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485C0684-10D6-4FEB-AA27-6D94E94D6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1号様式　事業実施報告書（総括）" sheetId="9" r:id="rId1"/>
    <sheet name="第12号様式　収支決算総括表" sheetId="3" r:id="rId2"/>
    <sheet name="第13号様式　実施報告書" sheetId="8" r:id="rId3"/>
    <sheet name="第14号様式　収支決算書（事業別）" sheetId="4" r:id="rId4"/>
    <sheet name="第15号様式　証拠書類貼付様式" sheetId="5" r:id="rId5"/>
    <sheet name="第16号様式　指導者大会参加歴" sheetId="10" r:id="rId6"/>
    <sheet name="第16号様式　指導者大会参加歴 (記入例)" sheetId="11" r:id="rId7"/>
  </sheets>
  <definedNames>
    <definedName name="_xlnm.Print_Area" localSheetId="0">'第11号様式　事業実施報告書（総括）'!$A$1:$I$50</definedName>
    <definedName name="_xlnm.Print_Area" localSheetId="1">'第12号様式　収支決算総括表'!$A$1:$O$55</definedName>
    <definedName name="_xlnm.Print_Area" localSheetId="2">'第13号様式　実施報告書'!$A$1:$H$37</definedName>
    <definedName name="_xlnm.Print_Area" localSheetId="3">'第14号様式　収支決算書（事業別）'!$A$1:$BX$57</definedName>
    <definedName name="_xlnm.Print_Area" localSheetId="4">'第15号様式　証拠書類貼付様式'!$A$1:$AM$62</definedName>
    <definedName name="_xlnm.Print_Area" localSheetId="5">'第16号様式　指導者大会参加歴'!$A$1:$F$20</definedName>
    <definedName name="_xlnm.Print_Area" localSheetId="6">'第16号様式　指導者大会参加歴 (記入例)'!$A$1:$F$20</definedName>
    <definedName name="_xlnm.Print_Titles" localSheetId="1">'第12号様式　収支決算総括表'!$6:$6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L11" i="4" l="1"/>
  <c r="H24" i="3" l="1"/>
  <c r="G24" i="3"/>
  <c r="O24" i="3" s="1"/>
  <c r="BO40" i="4" l="1"/>
  <c r="BO14" i="4" l="1"/>
  <c r="BO15" i="4" l="1"/>
  <c r="BO16" i="4"/>
  <c r="BO17" i="4"/>
  <c r="BO18" i="4"/>
  <c r="BO19" i="4"/>
  <c r="BO20" i="4"/>
  <c r="BO21" i="4"/>
  <c r="BO22" i="4"/>
  <c r="BO23" i="4"/>
  <c r="BO24" i="4"/>
  <c r="BO25" i="4"/>
  <c r="L24" i="4" s="1"/>
  <c r="BO26" i="4"/>
  <c r="BO27" i="4"/>
  <c r="BO28" i="4"/>
  <c r="BO29" i="4"/>
  <c r="BO30" i="4"/>
  <c r="BO31" i="4"/>
  <c r="BO32" i="4"/>
  <c r="BO33" i="4"/>
  <c r="BO34" i="4"/>
  <c r="L34" i="4" s="1"/>
  <c r="BO35" i="4"/>
  <c r="BO36" i="4"/>
  <c r="BO37" i="4"/>
  <c r="L36" i="4" s="1"/>
  <c r="BO38" i="4"/>
  <c r="BO39" i="4"/>
  <c r="BO41" i="4"/>
  <c r="BO42" i="4"/>
  <c r="BO44" i="4"/>
  <c r="BO45" i="4"/>
  <c r="BO46" i="4"/>
  <c r="BO47" i="4"/>
  <c r="BO48" i="4"/>
  <c r="L38" i="4" l="1"/>
  <c r="L40" i="4"/>
  <c r="L44" i="4"/>
  <c r="L20" i="4"/>
  <c r="L28" i="4"/>
  <c r="L14" i="4"/>
  <c r="L26" i="4"/>
  <c r="G8" i="3"/>
  <c r="O8" i="3" s="1"/>
  <c r="H8" i="3"/>
  <c r="G9" i="3"/>
  <c r="H9" i="3"/>
  <c r="O9" i="3"/>
  <c r="G10" i="3"/>
  <c r="O10" i="3" s="1"/>
  <c r="H10" i="3"/>
  <c r="G11" i="3"/>
  <c r="O11" i="3" s="1"/>
  <c r="H11" i="3"/>
  <c r="G12" i="3"/>
  <c r="H12" i="3"/>
  <c r="N12" i="3"/>
  <c r="O12" i="3"/>
  <c r="G13" i="3"/>
  <c r="O13" i="3" s="1"/>
  <c r="H13" i="3"/>
  <c r="G14" i="3"/>
  <c r="O14" i="3" s="1"/>
  <c r="H14" i="3"/>
  <c r="G15" i="3"/>
  <c r="H15" i="3"/>
  <c r="O15" i="3"/>
  <c r="G16" i="3"/>
  <c r="O16" i="3" s="1"/>
  <c r="H16" i="3"/>
  <c r="G17" i="3"/>
  <c r="H17" i="3"/>
  <c r="O17" i="3"/>
  <c r="G18" i="3"/>
  <c r="O18" i="3" s="1"/>
  <c r="H18" i="3"/>
  <c r="M18" i="3" s="1"/>
  <c r="G19" i="3"/>
  <c r="H19" i="3"/>
  <c r="O19" i="3"/>
  <c r="G20" i="3"/>
  <c r="H20" i="3"/>
  <c r="N20" i="3"/>
  <c r="O20" i="3"/>
  <c r="G21" i="3"/>
  <c r="H21" i="3"/>
  <c r="O21" i="3"/>
  <c r="G22" i="3"/>
  <c r="H22" i="3"/>
  <c r="O22" i="3"/>
  <c r="G23" i="3"/>
  <c r="O23" i="3" s="1"/>
  <c r="H23" i="3"/>
  <c r="G25" i="3"/>
  <c r="O25" i="3" s="1"/>
  <c r="H25" i="3"/>
  <c r="G26" i="3"/>
  <c r="O26" i="3" s="1"/>
  <c r="H26" i="3"/>
  <c r="G27" i="3"/>
  <c r="H27" i="3"/>
  <c r="O27" i="3"/>
  <c r="G28" i="3"/>
  <c r="H28" i="3"/>
  <c r="O28" i="3"/>
  <c r="D29" i="3"/>
  <c r="E29" i="3"/>
  <c r="F29" i="3"/>
  <c r="C34" i="3"/>
  <c r="M34" i="3"/>
  <c r="N8" i="3" s="1"/>
  <c r="O34" i="3"/>
  <c r="C35" i="3"/>
  <c r="M35" i="3"/>
  <c r="N9" i="3" s="1"/>
  <c r="C36" i="3"/>
  <c r="M36" i="3"/>
  <c r="N10" i="3" s="1"/>
  <c r="C37" i="3"/>
  <c r="M37" i="3"/>
  <c r="O37" i="3" s="1"/>
  <c r="C38" i="3"/>
  <c r="M38" i="3"/>
  <c r="O38" i="3" s="1"/>
  <c r="C39" i="3"/>
  <c r="M39" i="3"/>
  <c r="N13" i="3" s="1"/>
  <c r="C40" i="3"/>
  <c r="M40" i="3"/>
  <c r="N14" i="3" s="1"/>
  <c r="O40" i="3"/>
  <c r="C41" i="3"/>
  <c r="M41" i="3"/>
  <c r="O41" i="3" s="1"/>
  <c r="C42" i="3"/>
  <c r="M42" i="3"/>
  <c r="N16" i="3" s="1"/>
  <c r="C43" i="3"/>
  <c r="M43" i="3"/>
  <c r="N17" i="3" s="1"/>
  <c r="C44" i="3"/>
  <c r="M44" i="3"/>
  <c r="N18" i="3" s="1"/>
  <c r="O44" i="3"/>
  <c r="C45" i="3"/>
  <c r="M45" i="3"/>
  <c r="O45" i="3" s="1"/>
  <c r="M19" i="3" s="1"/>
  <c r="C46" i="3"/>
  <c r="M46" i="3"/>
  <c r="O46" i="3"/>
  <c r="C47" i="3"/>
  <c r="M47" i="3"/>
  <c r="N21" i="3" s="1"/>
  <c r="C48" i="3"/>
  <c r="M48" i="3"/>
  <c r="N22" i="3" s="1"/>
  <c r="O48" i="3"/>
  <c r="C49" i="3"/>
  <c r="M49" i="3"/>
  <c r="O49" i="3" s="1"/>
  <c r="C50" i="3"/>
  <c r="M50" i="3"/>
  <c r="N24" i="3" s="1"/>
  <c r="C51" i="3"/>
  <c r="M51" i="3"/>
  <c r="N25" i="3" s="1"/>
  <c r="C52" i="3"/>
  <c r="M52" i="3"/>
  <c r="N26" i="3" s="1"/>
  <c r="O52" i="3"/>
  <c r="C53" i="3"/>
  <c r="M53" i="3"/>
  <c r="O53" i="3" s="1"/>
  <c r="M27" i="3" s="1"/>
  <c r="C54" i="3"/>
  <c r="M54" i="3"/>
  <c r="N28" i="3" s="1"/>
  <c r="O54" i="3"/>
  <c r="D55" i="3"/>
  <c r="E55" i="3"/>
  <c r="F55" i="3"/>
  <c r="G55" i="3"/>
  <c r="H55" i="3"/>
  <c r="I55" i="3"/>
  <c r="J55" i="3"/>
  <c r="K55" i="3"/>
  <c r="L55" i="3"/>
  <c r="N55" i="3"/>
  <c r="E31" i="9" s="1"/>
  <c r="M23" i="3" l="1"/>
  <c r="O42" i="3"/>
  <c r="M16" i="3" s="1"/>
  <c r="M26" i="3"/>
  <c r="M22" i="3"/>
  <c r="M12" i="3"/>
  <c r="L43" i="4"/>
  <c r="M14" i="3"/>
  <c r="M20" i="3"/>
  <c r="M28" i="3"/>
  <c r="M11" i="3"/>
  <c r="O50" i="3"/>
  <c r="M24" i="3" s="1"/>
  <c r="M8" i="3"/>
  <c r="O29" i="3"/>
  <c r="L30" i="3" s="1"/>
  <c r="O36" i="3"/>
  <c r="M10" i="3"/>
  <c r="G29" i="3"/>
  <c r="M15" i="3"/>
  <c r="O51" i="3"/>
  <c r="M25" i="3" s="1"/>
  <c r="O47" i="3"/>
  <c r="M21" i="3" s="1"/>
  <c r="O43" i="3"/>
  <c r="M17" i="3" s="1"/>
  <c r="O39" i="3"/>
  <c r="M13" i="3" s="1"/>
  <c r="O35" i="3"/>
  <c r="N27" i="3"/>
  <c r="N23" i="3"/>
  <c r="N19" i="3"/>
  <c r="N15" i="3"/>
  <c r="N11" i="3"/>
  <c r="N29" i="3" s="1"/>
  <c r="H29" i="3"/>
  <c r="M55" i="3"/>
  <c r="E33" i="9" s="1"/>
  <c r="E37" i="9" s="1"/>
  <c r="E29" i="9" l="1"/>
  <c r="L49" i="4"/>
  <c r="L12" i="4"/>
  <c r="M9" i="3"/>
  <c r="M29" i="3" s="1"/>
  <c r="O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pc008</author>
    <author>pc023</author>
    <author>pc-6</author>
    <author>pc013</author>
  </authors>
  <commentList>
    <comment ref="G3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文書記号番号・日付は
令和７年度内（4/1～3/31）の番号・日付としてください。</t>
        </r>
      </text>
    </comment>
    <comment ref="I18" authorId="1" shapeId="0" xr:uid="{D8EB7331-33A9-4B3E-AF37-76B870A8783B}">
      <text>
        <r>
          <rPr>
            <b/>
            <sz val="12"/>
            <color indexed="81"/>
            <rFont val="MS P ゴシック"/>
            <family val="3"/>
            <charset val="128"/>
          </rPr>
          <t>本会からの通知文で「日付・文書番号」をご確認ください。</t>
        </r>
      </text>
    </comment>
    <comment ref="E29" authorId="2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計算式が入っています。
「都分担金以外での支出経費」と「都分担金対象支出経費」を足した額が表示されます。</t>
        </r>
      </text>
    </comment>
    <comment ref="E31" authorId="3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計算式が入っています。</t>
        </r>
      </text>
    </comment>
    <comment ref="E33" authorId="3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計算式が入っています。</t>
        </r>
      </text>
    </comment>
    <comment ref="E34" authorId="3" shapeId="0" xr:uid="{6885AFE0-3920-4D91-AE89-23F28FBB2A12}">
      <text>
        <r>
          <rPr>
            <b/>
            <sz val="9"/>
            <color indexed="81"/>
            <rFont val="MS P ゴシック"/>
            <family val="3"/>
            <charset val="128"/>
          </rPr>
          <t>分担金交付額を手入力してください。</t>
        </r>
      </text>
    </comment>
    <comment ref="E37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計算式が入っています。
計算結果がマイナスの場合は返還金があります。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pc013</author>
  </authors>
  <commentList>
    <comment ref="C15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□をクリックしてください</t>
        </r>
      </text>
    </comment>
    <comment ref="C37" authorId="0" shapeId="0" xr:uid="{894F43FA-F9A5-4CC8-B531-D8613899A3C0}">
      <text>
        <r>
          <rPr>
            <b/>
            <sz val="9"/>
            <color indexed="81"/>
            <rFont val="MS P ゴシック"/>
            <family val="3"/>
            <charset val="128"/>
          </rPr>
          <t>必ずすべて添付したことを確認し、すべてにチェックを入れてください。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pc013</author>
  </authors>
  <commentList>
    <comment ref="X9" authorId="0" shapeId="0" xr:uid="{3072C8D9-6775-4095-ACFB-70C9835D7CD4}">
      <text>
        <r>
          <rPr>
            <b/>
            <sz val="9"/>
            <color indexed="81"/>
            <rFont val="MS P ゴシック"/>
            <family val="3"/>
            <charset val="128"/>
          </rPr>
          <t>負担金・その他の収入があった場合には内容欄に必ず記入をお願いします。</t>
        </r>
      </text>
    </comment>
    <comment ref="L49" authorId="0" shapeId="0" xr:uid="{69416E7C-EF9A-411A-BF92-8724441A5834}">
      <text>
        <r>
          <rPr>
            <b/>
            <sz val="9"/>
            <color indexed="81"/>
            <rFont val="MS P ゴシック"/>
            <family val="3"/>
            <charset val="128"/>
          </rPr>
          <t>収入と支出が一致していることを提出前に必ずご確認ください。</t>
        </r>
      </text>
    </comment>
    <comment ref="AN52" authorId="0" shapeId="0" xr:uid="{0A9FF580-F203-43A6-8B15-70BCAC6E7E65}">
      <text>
        <r>
          <rPr>
            <b/>
            <sz val="9"/>
            <color indexed="81"/>
            <rFont val="MS P ゴシック"/>
            <family val="3"/>
            <charset val="128"/>
          </rPr>
          <t>日付・氏名の記入漏れ・押印漏れが多いので提出前に必ずご確認ください。</t>
        </r>
      </text>
    </comment>
  </commentList>
</comments>
</file>

<file path=xl/sharedStrings.xml><?xml version="1.0" encoding="utf-8"?>
<sst xmlns="http://schemas.openxmlformats.org/spreadsheetml/2006/main" count="454" uniqueCount="220">
  <si>
    <t>円</t>
    <rPh sb="0" eb="1">
      <t>エン</t>
    </rPh>
    <phoneticPr fontId="6"/>
  </si>
  <si>
    <t>２　添付書類</t>
    <rPh sb="2" eb="4">
      <t>テンプ</t>
    </rPh>
    <rPh sb="4" eb="6">
      <t>ショルイ</t>
    </rPh>
    <phoneticPr fontId="6"/>
  </si>
  <si>
    <t>１　実施経費</t>
    <rPh sb="2" eb="4">
      <t>ジッシ</t>
    </rPh>
    <rPh sb="4" eb="6">
      <t>ケイヒ</t>
    </rPh>
    <phoneticPr fontId="6"/>
  </si>
  <si>
    <t>(代表者役職氏名)</t>
    <rPh sb="1" eb="4">
      <t>ダイヒョウシャ</t>
    </rPh>
    <rPh sb="4" eb="6">
      <t>ヤクショク</t>
    </rPh>
    <rPh sb="6" eb="8">
      <t>シメイ</t>
    </rPh>
    <phoneticPr fontId="6"/>
  </si>
  <si>
    <t>記</t>
    <rPh sb="0" eb="1">
      <t>キ</t>
    </rPh>
    <phoneticPr fontId="6"/>
  </si>
  <si>
    <t>(下記の値を枠内に入力してください。差引精算額は計算式により表示されます。)</t>
    <rPh sb="1" eb="3">
      <t>カキ</t>
    </rPh>
    <rPh sb="4" eb="5">
      <t>アタイ</t>
    </rPh>
    <rPh sb="6" eb="8">
      <t>ワクナイ</t>
    </rPh>
    <rPh sb="9" eb="11">
      <t>ニュウリョク</t>
    </rPh>
    <rPh sb="18" eb="20">
      <t>サシヒキ</t>
    </rPh>
    <rPh sb="20" eb="23">
      <t>セイサンガク</t>
    </rPh>
    <rPh sb="24" eb="26">
      <t>ケイサン</t>
    </rPh>
    <rPh sb="26" eb="27">
      <t>シキ</t>
    </rPh>
    <rPh sb="30" eb="32">
      <t>ヒョウジ</t>
    </rPh>
    <phoneticPr fontId="6"/>
  </si>
  <si>
    <t>収支決算総括表の「F計」の計を記入します</t>
    <rPh sb="0" eb="2">
      <t>シュウシ</t>
    </rPh>
    <rPh sb="2" eb="4">
      <t>ケッサン</t>
    </rPh>
    <rPh sb="4" eb="7">
      <t>ソウカツヒョウ</t>
    </rPh>
    <rPh sb="10" eb="11">
      <t>ケイ</t>
    </rPh>
    <rPh sb="13" eb="14">
      <t>ケイ</t>
    </rPh>
    <rPh sb="15" eb="17">
      <t>キニュウ</t>
    </rPh>
    <phoneticPr fontId="6"/>
  </si>
  <si>
    <t>収支決算総括表の「E分担金以外での支出」の計を記入します</t>
    <rPh sb="0" eb="2">
      <t>シュウシ</t>
    </rPh>
    <rPh sb="2" eb="4">
      <t>ケッサン</t>
    </rPh>
    <rPh sb="4" eb="7">
      <t>ソウカツヒョウ</t>
    </rPh>
    <rPh sb="10" eb="13">
      <t>ブンタンキン</t>
    </rPh>
    <rPh sb="13" eb="15">
      <t>イガイ</t>
    </rPh>
    <rPh sb="17" eb="19">
      <t>シシュツ</t>
    </rPh>
    <rPh sb="21" eb="22">
      <t>ケイ</t>
    </rPh>
    <rPh sb="23" eb="25">
      <t>キニュウ</t>
    </rPh>
    <phoneticPr fontId="6"/>
  </si>
  <si>
    <t>収支決算総括表の「D小計」の計を記入します</t>
    <rPh sb="0" eb="2">
      <t>シュウシ</t>
    </rPh>
    <rPh sb="2" eb="4">
      <t>ケッサン</t>
    </rPh>
    <rPh sb="4" eb="7">
      <t>ソウカツヒョウ</t>
    </rPh>
    <rPh sb="10" eb="12">
      <t>ショウケイ</t>
    </rPh>
    <rPh sb="14" eb="15">
      <t>ケイ</t>
    </rPh>
    <rPh sb="16" eb="18">
      <t>キニュウ</t>
    </rPh>
    <phoneticPr fontId="6"/>
  </si>
  <si>
    <t>分担金交付額（特別申請がある場合は特別申請交付額との合計）を記入します</t>
    <rPh sb="0" eb="3">
      <t>ブンタンキン</t>
    </rPh>
    <rPh sb="3" eb="6">
      <t>コウフガク</t>
    </rPh>
    <rPh sb="14" eb="16">
      <t>バアイ</t>
    </rPh>
    <rPh sb="17" eb="19">
      <t>トクベツ</t>
    </rPh>
    <rPh sb="19" eb="21">
      <t>シンセイ</t>
    </rPh>
    <rPh sb="30" eb="32">
      <t>キニュウ</t>
    </rPh>
    <phoneticPr fontId="6"/>
  </si>
  <si>
    <t>計算式により表示されます</t>
    <rPh sb="0" eb="2">
      <t>ケイサン</t>
    </rPh>
    <rPh sb="2" eb="3">
      <t>シキ</t>
    </rPh>
    <rPh sb="6" eb="8">
      <t>ヒョウジ</t>
    </rPh>
    <phoneticPr fontId="6"/>
  </si>
  <si>
    <t>(記号番号)　</t>
    <rPh sb="1" eb="3">
      <t>キゴウ</t>
    </rPh>
    <rPh sb="3" eb="5">
      <t>バンゴウ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</si>
  <si>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</si>
  <si>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変更あり</t>
    <rPh sb="0" eb="2">
      <t>ヘンコウ</t>
    </rPh>
    <phoneticPr fontId="6"/>
  </si>
  <si>
    <t>○</t>
    <phoneticPr fontId="6"/>
  </si>
  <si>
    <t>中止</t>
    <rPh sb="0" eb="2">
      <t>チュウシ</t>
    </rPh>
    <phoneticPr fontId="6"/>
  </si>
  <si>
    <t>　　　確認欄は内容確認のためのものです。</t>
    <rPh sb="3" eb="5">
      <t>カクニン</t>
    </rPh>
    <rPh sb="5" eb="6">
      <t>ラン</t>
    </rPh>
    <rPh sb="7" eb="9">
      <t>ナイヨウ</t>
    </rPh>
    <rPh sb="9" eb="11">
      <t>カクニン</t>
    </rPh>
    <phoneticPr fontId="6"/>
  </si>
  <si>
    <t>　※　網掛け欄には計算式が入っています。</t>
    <rPh sb="3" eb="5">
      <t>アミカ</t>
    </rPh>
    <rPh sb="6" eb="7">
      <t>ラン</t>
    </rPh>
    <rPh sb="9" eb="11">
      <t>ケイサン</t>
    </rPh>
    <rPh sb="11" eb="12">
      <t>シキ</t>
    </rPh>
    <rPh sb="13" eb="14">
      <t>ハイ</t>
    </rPh>
    <phoneticPr fontId="6"/>
  </si>
  <si>
    <t>計</t>
    <rPh sb="0" eb="1">
      <t>ケイ</t>
    </rPh>
    <phoneticPr fontId="6"/>
  </si>
  <si>
    <t>F　計</t>
    <rPh sb="2" eb="3">
      <t>ケイ</t>
    </rPh>
    <phoneticPr fontId="6"/>
  </si>
  <si>
    <t>E　分担金以外での支出</t>
    <rPh sb="2" eb="5">
      <t>ブンタンキン</t>
    </rPh>
    <rPh sb="5" eb="7">
      <t>イガイ</t>
    </rPh>
    <rPh sb="9" eb="11">
      <t>シシュツ</t>
    </rPh>
    <phoneticPr fontId="6"/>
  </si>
  <si>
    <t>D　小計</t>
    <rPh sb="2" eb="4">
      <t>ショウケイ</t>
    </rPh>
    <phoneticPr fontId="6"/>
  </si>
  <si>
    <t>雑役務費</t>
    <rPh sb="0" eb="1">
      <t>ザツ</t>
    </rPh>
    <rPh sb="1" eb="3">
      <t>エキム</t>
    </rPh>
    <rPh sb="3" eb="4">
      <t>ヒ</t>
    </rPh>
    <phoneticPr fontId="6"/>
  </si>
  <si>
    <t>保険料</t>
    <rPh sb="0" eb="3">
      <t>ホケンリョウ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</si>
  <si>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6"/>
  </si>
  <si>
    <t>使用料・
借上料</t>
    <rPh sb="0" eb="3">
      <t>シヨウリョウ</t>
    </rPh>
    <rPh sb="5" eb="7">
      <t>カリア</t>
    </rPh>
    <rPh sb="7" eb="8">
      <t>リョウ</t>
    </rPh>
    <phoneticPr fontId="6"/>
  </si>
  <si>
    <t>消耗品費</t>
    <rPh sb="0" eb="2">
      <t>ショウモウ</t>
    </rPh>
    <rPh sb="2" eb="3">
      <t>ヒン</t>
    </rPh>
    <rPh sb="3" eb="4">
      <t>ヒ</t>
    </rPh>
    <phoneticPr fontId="6"/>
  </si>
  <si>
    <t>印刷製本費</t>
    <rPh sb="0" eb="2">
      <t>インサツ</t>
    </rPh>
    <rPh sb="2" eb="4">
      <t>セイホン</t>
    </rPh>
    <rPh sb="4" eb="5">
      <t>ヒ</t>
    </rPh>
    <phoneticPr fontId="6"/>
  </si>
  <si>
    <t>宿泊費</t>
    <rPh sb="0" eb="3">
      <t>シュクハクヒ</t>
    </rPh>
    <phoneticPr fontId="6"/>
  </si>
  <si>
    <t>交通費</t>
    <rPh sb="0" eb="3">
      <t>コウツウヒ</t>
    </rPh>
    <phoneticPr fontId="6"/>
  </si>
  <si>
    <t>謝金等</t>
    <rPh sb="0" eb="3">
      <t>シャキントウ</t>
    </rPh>
    <phoneticPr fontId="6"/>
  </si>
  <si>
    <t>支　　　出</t>
    <rPh sb="0" eb="1">
      <t>シ</t>
    </rPh>
    <rPh sb="4" eb="5">
      <t>デ</t>
    </rPh>
    <phoneticPr fontId="6"/>
  </si>
  <si>
    <t>事業名等</t>
    <rPh sb="0" eb="2">
      <t>ジギョウ</t>
    </rPh>
    <rPh sb="2" eb="3">
      <t>メイ</t>
    </rPh>
    <rPh sb="3" eb="4">
      <t>トウ</t>
    </rPh>
    <phoneticPr fontId="6"/>
  </si>
  <si>
    <t>（単位：円）</t>
    <rPh sb="1" eb="3">
      <t>タンイ</t>
    </rPh>
    <rPh sb="4" eb="5">
      <t>エン</t>
    </rPh>
    <phoneticPr fontId="6"/>
  </si>
  <si>
    <t>事務費</t>
    <rPh sb="0" eb="3">
      <t>ジムヒ</t>
    </rPh>
    <phoneticPr fontId="6"/>
  </si>
  <si>
    <t>B-E</t>
    <phoneticPr fontId="6"/>
  </si>
  <si>
    <t>A-D</t>
    <phoneticPr fontId="6"/>
  </si>
  <si>
    <t>C-F</t>
    <phoneticPr fontId="6"/>
  </si>
  <si>
    <t>特別申請</t>
    <rPh sb="0" eb="2">
      <t>トクベツ</t>
    </rPh>
    <rPh sb="2" eb="4">
      <t>シンセイ</t>
    </rPh>
    <phoneticPr fontId="6"/>
  </si>
  <si>
    <t>中止・変更</t>
    <rPh sb="0" eb="2">
      <t>チュウシ</t>
    </rPh>
    <rPh sb="3" eb="5">
      <t>ヘンコウ</t>
    </rPh>
    <phoneticPr fontId="6"/>
  </si>
  <si>
    <t>C　合計</t>
    <rPh sb="2" eb="3">
      <t>ゴウ</t>
    </rPh>
    <rPh sb="3" eb="4">
      <t>ケイ</t>
    </rPh>
    <phoneticPr fontId="6"/>
  </si>
  <si>
    <t>B　負担金・
その他　計</t>
    <rPh sb="2" eb="5">
      <t>フタンキン</t>
    </rPh>
    <rPh sb="9" eb="10">
      <t>タ</t>
    </rPh>
    <rPh sb="11" eb="12">
      <t>ケイ</t>
    </rPh>
    <phoneticPr fontId="6"/>
  </si>
  <si>
    <t>その他</t>
    <rPh sb="2" eb="3">
      <t>タ</t>
    </rPh>
    <phoneticPr fontId="6"/>
  </si>
  <si>
    <t>負担金</t>
    <rPh sb="0" eb="3">
      <t>フタンキン</t>
    </rPh>
    <phoneticPr fontId="6"/>
  </si>
  <si>
    <t>A　分担金</t>
    <rPh sb="2" eb="5">
      <t>ブンタンキン</t>
    </rPh>
    <phoneticPr fontId="6"/>
  </si>
  <si>
    <t>分担金以外</t>
    <rPh sb="0" eb="3">
      <t>ブンタンキン</t>
    </rPh>
    <rPh sb="3" eb="5">
      <t>イガイ</t>
    </rPh>
    <phoneticPr fontId="6"/>
  </si>
  <si>
    <t>分担金</t>
    <rPh sb="0" eb="3">
      <t>ブンタンキン</t>
    </rPh>
    <phoneticPr fontId="6"/>
  </si>
  <si>
    <t>総計</t>
    <rPh sb="0" eb="1">
      <t>ソウ</t>
    </rPh>
    <rPh sb="1" eb="2">
      <t>ケイ</t>
    </rPh>
    <phoneticPr fontId="6"/>
  </si>
  <si>
    <t>備　考</t>
    <rPh sb="0" eb="1">
      <t>トモ</t>
    </rPh>
    <rPh sb="2" eb="3">
      <t>コウ</t>
    </rPh>
    <phoneticPr fontId="6"/>
  </si>
  <si>
    <t>収　　　入</t>
    <rPh sb="0" eb="1">
      <t>オサム</t>
    </rPh>
    <rPh sb="4" eb="5">
      <t>イ</t>
    </rPh>
    <phoneticPr fontId="6"/>
  </si>
  <si>
    <t>事業名</t>
    <rPh sb="0" eb="2">
      <t>ジギョウ</t>
    </rPh>
    <rPh sb="2" eb="3">
      <t>メイ</t>
    </rPh>
    <phoneticPr fontId="6"/>
  </si>
  <si>
    <t>＜確認欄＞　　収入-支出</t>
    <rPh sb="1" eb="3">
      <t>カクニン</t>
    </rPh>
    <rPh sb="3" eb="4">
      <t>ラン</t>
    </rPh>
    <rPh sb="7" eb="9">
      <t>シュウニュウ</t>
    </rPh>
    <rPh sb="10" eb="12">
      <t>シシュツ</t>
    </rPh>
    <phoneticPr fontId="6"/>
  </si>
  <si>
    <t>印</t>
    <rPh sb="0" eb="1">
      <t>イン</t>
    </rPh>
    <phoneticPr fontId="6"/>
  </si>
  <si>
    <t>（主管団体代表者名）　　　　　　　　　　　　　　　　　　　　　　　　　　　　　　　　　</t>
    <rPh sb="1" eb="3">
      <t>シュカン</t>
    </rPh>
    <rPh sb="3" eb="5">
      <t>ダンタイ</t>
    </rPh>
    <rPh sb="5" eb="8">
      <t>ダイヒョウシャ</t>
    </rPh>
    <rPh sb="8" eb="9">
      <t>メイ</t>
    </rPh>
    <phoneticPr fontId="6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</si>
  <si>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6"/>
  </si>
  <si>
    <t>本事業の収入・支出に係る証拠書類等を精査し、正確に処理されていることを確認しました。</t>
    <phoneticPr fontId="6"/>
  </si>
  <si>
    <t>合　　計</t>
    <rPh sb="0" eb="1">
      <t>ゴウ</t>
    </rPh>
    <rPh sb="3" eb="4">
      <t>ケイ</t>
    </rPh>
    <phoneticPr fontId="6"/>
  </si>
  <si>
    <t>回</t>
    <rPh sb="0" eb="1">
      <t>カイ</t>
    </rPh>
    <phoneticPr fontId="6"/>
  </si>
  <si>
    <t>×</t>
    <phoneticPr fontId="6"/>
  </si>
  <si>
    <t>@</t>
    <phoneticPr fontId="6"/>
  </si>
  <si>
    <t>×</t>
    <phoneticPr fontId="6"/>
  </si>
  <si>
    <t>×</t>
    <phoneticPr fontId="6"/>
  </si>
  <si>
    <t>@</t>
    <phoneticPr fontId="6"/>
  </si>
  <si>
    <t>10　分担金以外で支出するもの</t>
    <rPh sb="3" eb="6">
      <t>ブンタンキン</t>
    </rPh>
    <rPh sb="6" eb="8">
      <t>イガイ</t>
    </rPh>
    <rPh sb="9" eb="11">
      <t>シシュツ</t>
    </rPh>
    <phoneticPr fontId="6"/>
  </si>
  <si>
    <t>分担金支出　計</t>
    <rPh sb="0" eb="3">
      <t>ブンタンキン</t>
    </rPh>
    <rPh sb="3" eb="5">
      <t>シシュツ</t>
    </rPh>
    <rPh sb="6" eb="7">
      <t>ケイ</t>
    </rPh>
    <phoneticPr fontId="6"/>
  </si>
  <si>
    <t>@</t>
    <phoneticPr fontId="6"/>
  </si>
  <si>
    <r>
      <t>９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6"/>
  </si>
  <si>
    <t>８　保険料</t>
    <rPh sb="2" eb="4">
      <t>ホケン</t>
    </rPh>
    <rPh sb="4" eb="5">
      <t>リョウ</t>
    </rPh>
    <phoneticPr fontId="6"/>
  </si>
  <si>
    <t>７　通信運搬費</t>
    <rPh sb="2" eb="4">
      <t>ツウシン</t>
    </rPh>
    <rPh sb="4" eb="6">
      <t>ウンパン</t>
    </rPh>
    <rPh sb="6" eb="7">
      <t>ヒ</t>
    </rPh>
    <phoneticPr fontId="6"/>
  </si>
  <si>
    <t>６ 使用料借上料</t>
    <rPh sb="2" eb="5">
      <t>シヨウリョウ</t>
    </rPh>
    <rPh sb="5" eb="7">
      <t>カリア</t>
    </rPh>
    <rPh sb="7" eb="8">
      <t>リョウ</t>
    </rPh>
    <phoneticPr fontId="6"/>
  </si>
  <si>
    <t>５　消耗品費</t>
    <rPh sb="2" eb="3">
      <t>ショウ</t>
    </rPh>
    <rPh sb="3" eb="4">
      <t>モウ</t>
    </rPh>
    <rPh sb="4" eb="5">
      <t>ヒン</t>
    </rPh>
    <rPh sb="5" eb="6">
      <t>ヒ</t>
    </rPh>
    <phoneticPr fontId="6"/>
  </si>
  <si>
    <t>４　印刷製本費</t>
    <rPh sb="2" eb="3">
      <t>イン</t>
    </rPh>
    <rPh sb="3" eb="4">
      <t>サツ</t>
    </rPh>
    <rPh sb="4" eb="6">
      <t>セイホン</t>
    </rPh>
    <rPh sb="6" eb="7">
      <t>ヒ</t>
    </rPh>
    <phoneticPr fontId="6"/>
  </si>
  <si>
    <t>３　宿泊費</t>
    <rPh sb="2" eb="3">
      <t>ヤド</t>
    </rPh>
    <rPh sb="3" eb="4">
      <t>ハク</t>
    </rPh>
    <rPh sb="4" eb="5">
      <t>ヒ</t>
    </rPh>
    <phoneticPr fontId="6"/>
  </si>
  <si>
    <r>
      <rPr>
        <sz val="11"/>
        <color theme="1"/>
        <rFont val="ＭＳ Ｐゴシック"/>
        <family val="3"/>
        <charset val="128"/>
        <scheme val="minor"/>
      </rPr>
      <t>２　交通費</t>
    </r>
    <r>
      <rPr>
        <sz val="9"/>
        <rFont val="ＭＳ Ｐ明朝"/>
        <family val="1"/>
        <charset val="128"/>
      </rPr>
      <t/>
    </r>
    <rPh sb="2" eb="3">
      <t>コウ</t>
    </rPh>
    <rPh sb="3" eb="4">
      <t>ツウ</t>
    </rPh>
    <rPh sb="4" eb="5">
      <t>ヒ</t>
    </rPh>
    <phoneticPr fontId="6"/>
  </si>
  <si>
    <t>１　謝金等</t>
    <rPh sb="2" eb="3">
      <t>シャ</t>
    </rPh>
    <rPh sb="3" eb="4">
      <t>キン</t>
    </rPh>
    <rPh sb="4" eb="5">
      <t>トウ</t>
    </rPh>
    <phoneticPr fontId="6"/>
  </si>
  <si>
    <t>内　　　　　容</t>
    <rPh sb="0" eb="1">
      <t>ナイ</t>
    </rPh>
    <rPh sb="6" eb="7">
      <t>カタチ</t>
    </rPh>
    <phoneticPr fontId="6"/>
  </si>
  <si>
    <t>金額</t>
    <rPh sb="0" eb="2">
      <t>キンガク</t>
    </rPh>
    <phoneticPr fontId="6"/>
  </si>
  <si>
    <t>科目</t>
    <rPh sb="0" eb="2">
      <t>カモク</t>
    </rPh>
    <phoneticPr fontId="6"/>
  </si>
  <si>
    <t>＜支出＞</t>
    <rPh sb="1" eb="3">
      <t>シシュツ</t>
    </rPh>
    <phoneticPr fontId="6"/>
  </si>
  <si>
    <t>３　その他</t>
    <rPh sb="4" eb="5">
      <t>タ</t>
    </rPh>
    <phoneticPr fontId="6"/>
  </si>
  <si>
    <t>２　負担金</t>
    <rPh sb="2" eb="5">
      <t>フタンキン</t>
    </rPh>
    <phoneticPr fontId="6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</si>
  <si>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6"/>
  </si>
  <si>
    <t>１　分担金</t>
    <rPh sb="2" eb="4">
      <t>ブンタン</t>
    </rPh>
    <rPh sb="4" eb="5">
      <t>キン</t>
    </rPh>
    <phoneticPr fontId="6"/>
  </si>
  <si>
    <t>備　考</t>
    <rPh sb="0" eb="1">
      <t>ソノオ</t>
    </rPh>
    <rPh sb="2" eb="3">
      <t>コウ</t>
    </rPh>
    <phoneticPr fontId="6"/>
  </si>
  <si>
    <t>内　　　　容</t>
    <rPh sb="0" eb="1">
      <t>ナイ</t>
    </rPh>
    <rPh sb="5" eb="6">
      <t>カタチ</t>
    </rPh>
    <phoneticPr fontId="6"/>
  </si>
  <si>
    <t>金　　額</t>
    <rPh sb="0" eb="1">
      <t>キン</t>
    </rPh>
    <rPh sb="3" eb="4">
      <t>ガク</t>
    </rPh>
    <phoneticPr fontId="6"/>
  </si>
  <si>
    <t>科　　目</t>
    <rPh sb="0" eb="1">
      <t>カ</t>
    </rPh>
    <rPh sb="3" eb="4">
      <t>モク</t>
    </rPh>
    <phoneticPr fontId="6"/>
  </si>
  <si>
    <t>＜収入＞</t>
    <rPh sb="1" eb="3">
      <t>シュウニュウ</t>
    </rPh>
    <phoneticPr fontId="6"/>
  </si>
  <si>
    <t>主管団体名</t>
    <rPh sb="0" eb="2">
      <t>シュカン</t>
    </rPh>
    <rPh sb="2" eb="4">
      <t>ダンタイ</t>
    </rPh>
    <rPh sb="4" eb="5">
      <t>メイ</t>
    </rPh>
    <phoneticPr fontId="6"/>
  </si>
  <si>
    <t>事業番号</t>
    <rPh sb="0" eb="2">
      <t>ジギョウ</t>
    </rPh>
    <rPh sb="2" eb="4">
      <t>バンゴウ</t>
    </rPh>
    <phoneticPr fontId="6"/>
  </si>
  <si>
    <t>事業・科目毎に別葉とすること</t>
    <rPh sb="0" eb="2">
      <t>ジギョウ</t>
    </rPh>
    <rPh sb="3" eb="5">
      <t>カモク</t>
    </rPh>
    <rPh sb="5" eb="6">
      <t>ゴト</t>
    </rPh>
    <rPh sb="7" eb="8">
      <t>ベツ</t>
    </rPh>
    <rPh sb="8" eb="9">
      <t>ヨウ</t>
    </rPh>
    <phoneticPr fontId="32"/>
  </si>
  <si>
    <t>Ａ４サイズの領収書は、この様式に張り付けるか、手引き１５Pを参考にすること</t>
    <rPh sb="13" eb="15">
      <t>ヨウシキ</t>
    </rPh>
    <rPh sb="16" eb="17">
      <t>ハ</t>
    </rPh>
    <rPh sb="18" eb="19">
      <t>ツ</t>
    </rPh>
    <rPh sb="23" eb="25">
      <t>テビ</t>
    </rPh>
    <rPh sb="30" eb="32">
      <t>サンコウ</t>
    </rPh>
    <phoneticPr fontId="32"/>
  </si>
  <si>
    <t>※</t>
    <phoneticPr fontId="32"/>
  </si>
  <si>
    <t>Ａ４サイズ未満の領収書は、この様式からはみ出さないように貼付</t>
    <phoneticPr fontId="32"/>
  </si>
  <si>
    <t>※</t>
    <phoneticPr fontId="32"/>
  </si>
  <si>
    <t>事業名</t>
    <rPh sb="0" eb="2">
      <t>ジギョウ</t>
    </rPh>
    <rPh sb="2" eb="3">
      <t>メイ</t>
    </rPh>
    <phoneticPr fontId="32"/>
  </si>
  <si>
    <t>団体名</t>
    <rPh sb="0" eb="2">
      <t>ダンタイ</t>
    </rPh>
    <rPh sb="2" eb="3">
      <t>メイ</t>
    </rPh>
    <phoneticPr fontId="32"/>
  </si>
  <si>
    <t>枚目
　　　　　　枚中</t>
    <rPh sb="0" eb="1">
      <t>マイ</t>
    </rPh>
    <rPh sb="1" eb="2">
      <t>メ</t>
    </rPh>
    <rPh sb="10" eb="11">
      <t>マイ</t>
    </rPh>
    <rPh sb="11" eb="12">
      <t>チュウ</t>
    </rPh>
    <phoneticPr fontId="32"/>
  </si>
  <si>
    <t>地区名</t>
    <rPh sb="0" eb="2">
      <t>チク</t>
    </rPh>
    <rPh sb="2" eb="3">
      <t>メイ</t>
    </rPh>
    <phoneticPr fontId="32"/>
  </si>
  <si>
    <t>科　目</t>
    <rPh sb="0" eb="1">
      <t>カ</t>
    </rPh>
    <rPh sb="2" eb="3">
      <t>モク</t>
    </rPh>
    <phoneticPr fontId="32"/>
  </si>
  <si>
    <t>事業区分</t>
    <rPh sb="0" eb="2">
      <t>ジギョウ</t>
    </rPh>
    <rPh sb="2" eb="4">
      <t>クブン</t>
    </rPh>
    <phoneticPr fontId="6"/>
  </si>
  <si>
    <t>地区体育協会等名</t>
    <rPh sb="0" eb="2">
      <t>チク</t>
    </rPh>
    <rPh sb="2" eb="4">
      <t>タイイク</t>
    </rPh>
    <rPh sb="4" eb="6">
      <t>キョウカイ</t>
    </rPh>
    <rPh sb="6" eb="7">
      <t>トウ</t>
    </rPh>
    <rPh sb="7" eb="8">
      <t>メイ</t>
    </rPh>
    <phoneticPr fontId="6"/>
  </si>
  <si>
    <t>１事業名称</t>
    <rPh sb="1" eb="3">
      <t>ジギョウ</t>
    </rPh>
    <rPh sb="3" eb="5">
      <t>メイショウ</t>
    </rPh>
    <phoneticPr fontId="6"/>
  </si>
  <si>
    <r>
      <rPr>
        <b/>
        <sz val="11"/>
        <rFont val="ＭＳ Ｐゴシック"/>
        <family val="3"/>
        <charset val="128"/>
      </rPr>
      <t>競技名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</rPr>
      <t>（競技事業の時に記入）</t>
    </r>
    <rPh sb="0" eb="2">
      <t>キョウギ</t>
    </rPh>
    <rPh sb="2" eb="3">
      <t>メイ</t>
    </rPh>
    <rPh sb="5" eb="7">
      <t>キョウギ</t>
    </rPh>
    <rPh sb="7" eb="9">
      <t>ジギョウ</t>
    </rPh>
    <rPh sb="10" eb="11">
      <t>トキ</t>
    </rPh>
    <rPh sb="12" eb="14">
      <t>キニュウ</t>
    </rPh>
    <phoneticPr fontId="6"/>
  </si>
  <si>
    <t>（１）競技事業</t>
    <rPh sb="3" eb="5">
      <t>キョウギ</t>
    </rPh>
    <rPh sb="5" eb="7">
      <t>ジギョウ</t>
    </rPh>
    <phoneticPr fontId="6"/>
  </si>
  <si>
    <t>（1つのみ☑）</t>
  </si>
  <si>
    <t>（２）ネットワーク構築活用事業</t>
    <rPh sb="9" eb="11">
      <t>コウチク</t>
    </rPh>
    <rPh sb="11" eb="13">
      <t>カツヨウ</t>
    </rPh>
    <rPh sb="13" eb="15">
      <t>ジギョウ</t>
    </rPh>
    <phoneticPr fontId="6"/>
  </si>
  <si>
    <t>新規・継続</t>
    <rPh sb="0" eb="2">
      <t>シンキ</t>
    </rPh>
    <rPh sb="3" eb="5">
      <t>ケイゾク</t>
    </rPh>
    <phoneticPr fontId="6"/>
  </si>
  <si>
    <t>（1つのみ☑）</t>
    <phoneticPr fontId="6"/>
  </si>
  <si>
    <r>
      <rPr>
        <b/>
        <sz val="11"/>
        <rFont val="ＭＳ Ｐゴシック"/>
        <family val="3"/>
        <charset val="128"/>
      </rPr>
      <t>２実施期間（日時）</t>
    </r>
    <r>
      <rPr>
        <sz val="11"/>
        <color theme="1"/>
        <rFont val="ＭＳ Ｐゴシック"/>
        <family val="3"/>
        <charset val="128"/>
        <scheme val="minor"/>
      </rPr>
      <t xml:space="preserve">
※時間も記入</t>
    </r>
    <rPh sb="1" eb="3">
      <t>ジッシ</t>
    </rPh>
    <rPh sb="3" eb="5">
      <t>キカン</t>
    </rPh>
    <rPh sb="6" eb="8">
      <t>ニチジ</t>
    </rPh>
    <rPh sb="11" eb="13">
      <t>ジカン</t>
    </rPh>
    <rPh sb="14" eb="16">
      <t>キニュウ</t>
    </rPh>
    <phoneticPr fontId="6"/>
  </si>
  <si>
    <t>３会場</t>
    <rPh sb="1" eb="3">
      <t>カイジョウ</t>
    </rPh>
    <phoneticPr fontId="6"/>
  </si>
  <si>
    <t>教室・大会・強化練習</t>
    <rPh sb="0" eb="2">
      <t>キョウシツ</t>
    </rPh>
    <rPh sb="3" eb="5">
      <t>タイカイ</t>
    </rPh>
    <rPh sb="6" eb="8">
      <t>キョウカ</t>
    </rPh>
    <rPh sb="8" eb="10">
      <t>レンシュウ</t>
    </rPh>
    <phoneticPr fontId="6"/>
  </si>
  <si>
    <t>未就学児　　　　　名、小学生　　　　　名</t>
    <rPh sb="0" eb="4">
      <t>ミシュウガクジ</t>
    </rPh>
    <rPh sb="9" eb="10">
      <t>メイ</t>
    </rPh>
    <rPh sb="11" eb="14">
      <t>ショウガクセイ</t>
    </rPh>
    <rPh sb="19" eb="20">
      <t>メイ</t>
    </rPh>
    <phoneticPr fontId="6"/>
  </si>
  <si>
    <t>中学生　　　　　名、高校生　　　　　名</t>
    <rPh sb="0" eb="3">
      <t>チュウガクセイ</t>
    </rPh>
    <rPh sb="8" eb="9">
      <t>メイ</t>
    </rPh>
    <rPh sb="10" eb="13">
      <t>コウコウセイ</t>
    </rPh>
    <rPh sb="18" eb="19">
      <t>メイ</t>
    </rPh>
    <phoneticPr fontId="6"/>
  </si>
  <si>
    <t>指導者養成研修・連絡協議会・指導者連絡会</t>
    <rPh sb="0" eb="3">
      <t>シドウシャ</t>
    </rPh>
    <rPh sb="3" eb="5">
      <t>ヨウセイ</t>
    </rPh>
    <rPh sb="5" eb="7">
      <t>ケンシュウ</t>
    </rPh>
    <rPh sb="8" eb="10">
      <t>レンラク</t>
    </rPh>
    <rPh sb="10" eb="13">
      <t>キョウギカイ</t>
    </rPh>
    <rPh sb="14" eb="17">
      <t>シドウシャ</t>
    </rPh>
    <rPh sb="17" eb="20">
      <t>レンラクカイ</t>
    </rPh>
    <phoneticPr fontId="6"/>
  </si>
  <si>
    <t>指導者・地区スポーツ関係者　　　　名</t>
    <rPh sb="0" eb="3">
      <t>シドウシャ</t>
    </rPh>
    <rPh sb="4" eb="6">
      <t>チク</t>
    </rPh>
    <rPh sb="10" eb="13">
      <t>カンケイシャ</t>
    </rPh>
    <rPh sb="17" eb="18">
      <t>メイ</t>
    </rPh>
    <phoneticPr fontId="6"/>
  </si>
  <si>
    <t>種目間講習</t>
    <rPh sb="0" eb="2">
      <t>シュモク</t>
    </rPh>
    <rPh sb="2" eb="3">
      <t>カン</t>
    </rPh>
    <rPh sb="3" eb="5">
      <t>コウシュウ</t>
    </rPh>
    <phoneticPr fontId="6"/>
  </si>
  <si>
    <t>未就学児　　 　名、小学生　 　　　名、中学生　 　　名、</t>
    <rPh sb="0" eb="4">
      <t>ミシュウガクジ</t>
    </rPh>
    <rPh sb="8" eb="9">
      <t>メイ</t>
    </rPh>
    <rPh sb="10" eb="13">
      <t>ショウガクセイ</t>
    </rPh>
    <rPh sb="18" eb="19">
      <t>メイ</t>
    </rPh>
    <rPh sb="20" eb="23">
      <t>チュウガクセイ</t>
    </rPh>
    <rPh sb="27" eb="28">
      <t>メイ</t>
    </rPh>
    <phoneticPr fontId="6"/>
  </si>
  <si>
    <t>※事業区分に応じた参加者対象者数</t>
    <rPh sb="1" eb="3">
      <t>ジギョウ</t>
    </rPh>
    <rPh sb="3" eb="5">
      <t>クブン</t>
    </rPh>
    <rPh sb="6" eb="7">
      <t>オウ</t>
    </rPh>
    <rPh sb="9" eb="12">
      <t>サンカシャ</t>
    </rPh>
    <rPh sb="12" eb="14">
      <t>タイショウ</t>
    </rPh>
    <rPh sb="14" eb="15">
      <t>シャ</t>
    </rPh>
    <rPh sb="15" eb="16">
      <t>スウ</t>
    </rPh>
    <phoneticPr fontId="6"/>
  </si>
  <si>
    <t>高校生　　　 名、指導者・地区スポーツ関係者　　 　名</t>
    <rPh sb="0" eb="3">
      <t>コウコウセイ</t>
    </rPh>
    <rPh sb="7" eb="8">
      <t>メイ</t>
    </rPh>
    <rPh sb="9" eb="12">
      <t>シドウシャ</t>
    </rPh>
    <rPh sb="13" eb="15">
      <t>チク</t>
    </rPh>
    <rPh sb="19" eb="22">
      <t>カンケイシャ</t>
    </rPh>
    <rPh sb="26" eb="27">
      <t>メイ</t>
    </rPh>
    <phoneticPr fontId="6"/>
  </si>
  <si>
    <t>啓発</t>
    <rPh sb="0" eb="2">
      <t>ケイハツ</t>
    </rPh>
    <phoneticPr fontId="6"/>
  </si>
  <si>
    <t>未就学児　 　　名、小学生　　 　名、中学生　　 　名、</t>
    <rPh sb="0" eb="4">
      <t>ミシュウガクジ</t>
    </rPh>
    <rPh sb="8" eb="9">
      <t>メイ</t>
    </rPh>
    <rPh sb="10" eb="13">
      <t>ショウガクセイ</t>
    </rPh>
    <rPh sb="17" eb="18">
      <t>メイ</t>
    </rPh>
    <rPh sb="19" eb="22">
      <t>チュウガクセイ</t>
    </rPh>
    <rPh sb="26" eb="27">
      <t>メイ</t>
    </rPh>
    <phoneticPr fontId="6"/>
  </si>
  <si>
    <t>高校生　　　 名、指導者・地区スポーツ関係者　　 　名、</t>
    <rPh sb="0" eb="3">
      <t>コウコウセイ</t>
    </rPh>
    <rPh sb="7" eb="8">
      <t>メイ</t>
    </rPh>
    <rPh sb="9" eb="12">
      <t>シドウシャ</t>
    </rPh>
    <rPh sb="13" eb="15">
      <t>チク</t>
    </rPh>
    <rPh sb="19" eb="22">
      <t>カンケイシャ</t>
    </rPh>
    <rPh sb="26" eb="27">
      <t>メイ</t>
    </rPh>
    <phoneticPr fontId="6"/>
  </si>
  <si>
    <t>保護者　　　 名</t>
    <rPh sb="0" eb="3">
      <t>ホゴシャ</t>
    </rPh>
    <rPh sb="7" eb="8">
      <t>メイ</t>
    </rPh>
    <phoneticPr fontId="6"/>
  </si>
  <si>
    <t>指導者・講師　　 　名（　　 　名）、審判員・役員　 　　名（　 　　名）、</t>
    <rPh sb="0" eb="3">
      <t>シドウシャ</t>
    </rPh>
    <rPh sb="4" eb="6">
      <t>コウシ</t>
    </rPh>
    <rPh sb="10" eb="11">
      <t>メイ</t>
    </rPh>
    <rPh sb="16" eb="17">
      <t>メイ</t>
    </rPh>
    <rPh sb="19" eb="22">
      <t>シンパンイン</t>
    </rPh>
    <rPh sb="23" eb="25">
      <t>ヤクイン</t>
    </rPh>
    <rPh sb="29" eb="30">
      <t>メイ</t>
    </rPh>
    <rPh sb="35" eb="36">
      <t>メイ</t>
    </rPh>
    <phoneticPr fontId="6"/>
  </si>
  <si>
    <t>※（　）には謝金支払者数を記入</t>
    <rPh sb="6" eb="8">
      <t>シャキン</t>
    </rPh>
    <rPh sb="8" eb="10">
      <t>シハライ</t>
    </rPh>
    <rPh sb="10" eb="11">
      <t>シャ</t>
    </rPh>
    <rPh sb="11" eb="12">
      <t>スウ</t>
    </rPh>
    <rPh sb="13" eb="15">
      <t>キニュウ</t>
    </rPh>
    <phoneticPr fontId="6"/>
  </si>
  <si>
    <t>著名指導者・特別講師　　　 名（　　　 名）、医師・看護師　　　 名（　　 　名）、</t>
    <rPh sb="0" eb="2">
      <t>チョメイ</t>
    </rPh>
    <rPh sb="2" eb="5">
      <t>シドウシャ</t>
    </rPh>
    <rPh sb="6" eb="8">
      <t>トクベツ</t>
    </rPh>
    <rPh sb="8" eb="10">
      <t>コウシ</t>
    </rPh>
    <rPh sb="14" eb="15">
      <t>メイ</t>
    </rPh>
    <rPh sb="20" eb="21">
      <t>メイ</t>
    </rPh>
    <rPh sb="23" eb="25">
      <t>イシ</t>
    </rPh>
    <rPh sb="26" eb="29">
      <t>カンゴシ</t>
    </rPh>
    <rPh sb="33" eb="34">
      <t>メイ</t>
    </rPh>
    <rPh sb="39" eb="40">
      <t>メイ</t>
    </rPh>
    <phoneticPr fontId="6"/>
  </si>
  <si>
    <t>補助指導者・補助役員　　　　名（　　　　名）、委員　　　　名（　　　　名）</t>
    <rPh sb="0" eb="2">
      <t>ホジョ</t>
    </rPh>
    <rPh sb="2" eb="4">
      <t>シドウ</t>
    </rPh>
    <rPh sb="4" eb="5">
      <t>シャ</t>
    </rPh>
    <rPh sb="6" eb="8">
      <t>ホジョ</t>
    </rPh>
    <rPh sb="8" eb="10">
      <t>ヤクイン</t>
    </rPh>
    <rPh sb="14" eb="15">
      <t>メイ</t>
    </rPh>
    <rPh sb="20" eb="21">
      <t>メイ</t>
    </rPh>
    <rPh sb="23" eb="25">
      <t>イイン</t>
    </rPh>
    <rPh sb="29" eb="30">
      <t>メイ</t>
    </rPh>
    <rPh sb="35" eb="36">
      <t>メイ</t>
    </rPh>
    <phoneticPr fontId="6"/>
  </si>
  <si>
    <t xml:space="preserve">事業に要した経費 </t>
    <phoneticPr fontId="6"/>
  </si>
  <si>
    <t xml:space="preserve">都分担金以外での支出経費 </t>
    <phoneticPr fontId="6"/>
  </si>
  <si>
    <t>都分担金対象支出経費 (1)</t>
    <phoneticPr fontId="6"/>
  </si>
  <si>
    <t>概算払都分担金の額 (2)</t>
    <phoneticPr fontId="6"/>
  </si>
  <si>
    <r>
      <t>差引精算額</t>
    </r>
    <r>
      <rPr>
        <sz val="10.5"/>
        <color indexed="8"/>
        <rFont val="Century"/>
        <family val="1"/>
      </rPr>
      <t xml:space="preserve"> </t>
    </r>
    <r>
      <rPr>
        <sz val="10.5"/>
        <color indexed="8"/>
        <rFont val="Century"/>
        <family val="1"/>
      </rPr>
      <t xml:space="preserve"> (1) </t>
    </r>
    <r>
      <rPr>
        <sz val="10.5"/>
        <color indexed="8"/>
        <rFont val="ＭＳ 明朝"/>
        <family val="1"/>
        <charset val="128"/>
      </rPr>
      <t>－</t>
    </r>
    <r>
      <rPr>
        <sz val="10.5"/>
        <color indexed="8"/>
        <rFont val="Century"/>
        <family val="1"/>
      </rPr>
      <t>(2)</t>
    </r>
    <phoneticPr fontId="6"/>
  </si>
  <si>
    <t>６ 具体的な実施内容・効果</t>
    <rPh sb="2" eb="5">
      <t>グタイテキ</t>
    </rPh>
    <rPh sb="6" eb="8">
      <t>ジッシ</t>
    </rPh>
    <rPh sb="8" eb="10">
      <t>ナイヨウ</t>
    </rPh>
    <rPh sb="11" eb="13">
      <t>コウカ</t>
    </rPh>
    <phoneticPr fontId="6"/>
  </si>
  <si>
    <t>内　　　容</t>
    <rPh sb="0" eb="1">
      <t>ウチ</t>
    </rPh>
    <rPh sb="4" eb="5">
      <t>カタチ</t>
    </rPh>
    <phoneticPr fontId="6"/>
  </si>
  <si>
    <t>事　　項</t>
    <rPh sb="0" eb="1">
      <t>コト</t>
    </rPh>
    <rPh sb="3" eb="4">
      <t>コウ</t>
    </rPh>
    <phoneticPr fontId="6"/>
  </si>
  <si>
    <t>　   昨年度ジュニア育成地域推進事業として実施した事業</t>
    <rPh sb="4" eb="7">
      <t>サクネンド</t>
    </rPh>
    <rPh sb="11" eb="13">
      <t>イクセイ</t>
    </rPh>
    <rPh sb="13" eb="15">
      <t>チイキ</t>
    </rPh>
    <rPh sb="15" eb="17">
      <t>スイシン</t>
    </rPh>
    <rPh sb="17" eb="19">
      <t>ジギョウ</t>
    </rPh>
    <rPh sb="22" eb="24">
      <t>ジッシ</t>
    </rPh>
    <rPh sb="26" eb="28">
      <t>ジギョウ</t>
    </rPh>
    <phoneticPr fontId="6"/>
  </si>
  <si>
    <t>　</t>
    <phoneticPr fontId="6"/>
  </si>
  <si>
    <t>8保護者等啓発</t>
    <rPh sb="1" eb="4">
      <t>ホゴシャ</t>
    </rPh>
    <rPh sb="4" eb="5">
      <t>トウ</t>
    </rPh>
    <rPh sb="5" eb="7">
      <t>ケイハツ</t>
    </rPh>
    <phoneticPr fontId="21"/>
  </si>
  <si>
    <t>7種目間交流</t>
    <rPh sb="1" eb="3">
      <t>シュモク</t>
    </rPh>
    <rPh sb="3" eb="4">
      <t>カン</t>
    </rPh>
    <rPh sb="4" eb="6">
      <t>コウリュウ</t>
    </rPh>
    <phoneticPr fontId="21"/>
  </si>
  <si>
    <t>6指導者連絡会</t>
    <rPh sb="1" eb="4">
      <t>シドウシャ</t>
    </rPh>
    <rPh sb="4" eb="7">
      <t>レンラクカイ</t>
    </rPh>
    <phoneticPr fontId="21"/>
  </si>
  <si>
    <t>5連絡協議会</t>
    <rPh sb="1" eb="3">
      <t>レンラク</t>
    </rPh>
    <rPh sb="3" eb="6">
      <t>キョウギカイ</t>
    </rPh>
    <phoneticPr fontId="21"/>
  </si>
  <si>
    <t>4指導者養成研修</t>
    <rPh sb="1" eb="4">
      <t>シドウシャ</t>
    </rPh>
    <rPh sb="4" eb="6">
      <t>ヨウセイ</t>
    </rPh>
    <rPh sb="6" eb="8">
      <t>ケンシュウ</t>
    </rPh>
    <phoneticPr fontId="21"/>
  </si>
  <si>
    <t>3強化練習</t>
    <rPh sb="1" eb="3">
      <t>キョウカ</t>
    </rPh>
    <rPh sb="3" eb="5">
      <t>レンシュウ</t>
    </rPh>
    <phoneticPr fontId="21"/>
  </si>
  <si>
    <t>2大会</t>
    <rPh sb="1" eb="3">
      <t>タイカイ</t>
    </rPh>
    <phoneticPr fontId="21"/>
  </si>
  <si>
    <t>1教室</t>
    <rPh sb="1" eb="3">
      <t>キョウシツ</t>
    </rPh>
    <phoneticPr fontId="21"/>
  </si>
  <si>
    <t>事業区分：　１教室、２大会、３強化練習、４指導者養成研修、５連絡協議会、６指導者連絡会、７種目間交流、８保護者等啓発</t>
    <rPh sb="0" eb="2">
      <t>ジギョウ</t>
    </rPh>
    <rPh sb="2" eb="4">
      <t>クブン</t>
    </rPh>
    <rPh sb="7" eb="9">
      <t>キョウシツ</t>
    </rPh>
    <rPh sb="11" eb="13">
      <t>タイカイ</t>
    </rPh>
    <rPh sb="15" eb="17">
      <t>キョウカ</t>
    </rPh>
    <rPh sb="17" eb="19">
      <t>レンシュウ</t>
    </rPh>
    <rPh sb="21" eb="24">
      <t>シドウシャ</t>
    </rPh>
    <rPh sb="24" eb="26">
      <t>ヨウセイ</t>
    </rPh>
    <rPh sb="26" eb="28">
      <t>ケンシュウ</t>
    </rPh>
    <rPh sb="30" eb="32">
      <t>レンラク</t>
    </rPh>
    <rPh sb="32" eb="35">
      <t>キョウギカイ</t>
    </rPh>
    <rPh sb="37" eb="40">
      <t>シドウシャ</t>
    </rPh>
    <rPh sb="40" eb="43">
      <t>レンラクカイ</t>
    </rPh>
    <rPh sb="45" eb="47">
      <t>シュモク</t>
    </rPh>
    <rPh sb="47" eb="48">
      <t>アイダ</t>
    </rPh>
    <rPh sb="48" eb="50">
      <t>コウリュウ</t>
    </rPh>
    <rPh sb="52" eb="55">
      <t>ホゴシャ</t>
    </rPh>
    <rPh sb="55" eb="56">
      <t>トウ</t>
    </rPh>
    <rPh sb="56" eb="58">
      <t>ケイハツ</t>
    </rPh>
    <phoneticPr fontId="6"/>
  </si>
  <si>
    <t>※２　指導員の資格等をお持ちでしたら記入してください。</t>
    <rPh sb="3" eb="6">
      <t>シドウイン</t>
    </rPh>
    <rPh sb="7" eb="9">
      <t>シカク</t>
    </rPh>
    <rPh sb="9" eb="10">
      <t>トウ</t>
    </rPh>
    <rPh sb="12" eb="13">
      <t>モ</t>
    </rPh>
    <rPh sb="18" eb="20">
      <t>キニュウ</t>
    </rPh>
    <phoneticPr fontId="6"/>
  </si>
  <si>
    <t>※１　選手、監督、またはコーチとして全国大会レベル（国民体育大会、高校インターハイ、全日本選手権規模の競技大会、オリンピック、アジア競技大会、ユニバーシアード、世界選手権大会など）への出場経験者が指導者となっている事業があれば記入、提出をお願いします。</t>
    <rPh sb="18" eb="20">
      <t>ゼンコク</t>
    </rPh>
    <rPh sb="20" eb="22">
      <t>タイカイ</t>
    </rPh>
    <rPh sb="92" eb="94">
      <t>シュツジョウ</t>
    </rPh>
    <rPh sb="94" eb="97">
      <t>ケイケンシャ</t>
    </rPh>
    <rPh sb="98" eb="101">
      <t>シドウシャ</t>
    </rPh>
    <rPh sb="107" eb="109">
      <t>ジギョウ</t>
    </rPh>
    <rPh sb="113" eb="115">
      <t>キニュウ</t>
    </rPh>
    <rPh sb="116" eb="118">
      <t>テイシュツ</t>
    </rPh>
    <rPh sb="120" eb="121">
      <t>ネガ</t>
    </rPh>
    <phoneticPr fontId="6"/>
  </si>
  <si>
    <t>【資格】</t>
    <rPh sb="1" eb="3">
      <t>シカク</t>
    </rPh>
    <phoneticPr fontId="6"/>
  </si>
  <si>
    <t>【大会出場】</t>
    <rPh sb="1" eb="3">
      <t>タイカイ</t>
    </rPh>
    <rPh sb="3" eb="5">
      <t>シュツジョウ</t>
    </rPh>
    <phoneticPr fontId="6"/>
  </si>
  <si>
    <t>指導者【資格】等　※２</t>
    <rPh sb="0" eb="3">
      <t>シドウシャ</t>
    </rPh>
    <rPh sb="4" eb="6">
      <t>シカク</t>
    </rPh>
    <rPh sb="7" eb="8">
      <t>トウ</t>
    </rPh>
    <phoneticPr fontId="6"/>
  </si>
  <si>
    <t>【大会出場】に関する記録（開催時期、大会名等）　※１</t>
    <rPh sb="1" eb="3">
      <t>タイカイ</t>
    </rPh>
    <rPh sb="3" eb="5">
      <t>シュツジョウ</t>
    </rPh>
    <rPh sb="7" eb="8">
      <t>カン</t>
    </rPh>
    <rPh sb="10" eb="12">
      <t>キロク</t>
    </rPh>
    <rPh sb="13" eb="15">
      <t>カイサイ</t>
    </rPh>
    <rPh sb="15" eb="17">
      <t>ジキ</t>
    </rPh>
    <rPh sb="18" eb="20">
      <t>タイカイ</t>
    </rPh>
    <rPh sb="20" eb="21">
      <t>メイ</t>
    </rPh>
    <rPh sb="21" eb="22">
      <t>トウ</t>
    </rPh>
    <phoneticPr fontId="6"/>
  </si>
  <si>
    <t>指導者等氏名</t>
    <rPh sb="0" eb="3">
      <t>シドウシャ</t>
    </rPh>
    <rPh sb="3" eb="4">
      <t>トウ</t>
    </rPh>
    <rPh sb="4" eb="6">
      <t>シメイ</t>
    </rPh>
    <phoneticPr fontId="6"/>
  </si>
  <si>
    <t>競技名</t>
    <rPh sb="0" eb="2">
      <t>キョウギ</t>
    </rPh>
    <rPh sb="2" eb="3">
      <t>メイ</t>
    </rPh>
    <phoneticPr fontId="6"/>
  </si>
  <si>
    <t>事　業　名</t>
    <rPh sb="0" eb="1">
      <t>コト</t>
    </rPh>
    <rPh sb="2" eb="3">
      <t>ギョウ</t>
    </rPh>
    <rPh sb="4" eb="5">
      <t>メイ</t>
    </rPh>
    <phoneticPr fontId="6"/>
  </si>
  <si>
    <t>番号</t>
    <rPh sb="0" eb="2">
      <t>バンゴウ</t>
    </rPh>
    <phoneticPr fontId="6"/>
  </si>
  <si>
    <t>地区体育協会名：</t>
    <rPh sb="0" eb="2">
      <t>チク</t>
    </rPh>
    <rPh sb="2" eb="4">
      <t>タイイク</t>
    </rPh>
    <rPh sb="4" eb="6">
      <t>キョウカイ</t>
    </rPh>
    <rPh sb="6" eb="7">
      <t>ナ</t>
    </rPh>
    <phoneticPr fontId="6"/>
  </si>
  <si>
    <t xml:space="preserve">  </t>
    <phoneticPr fontId="6"/>
  </si>
  <si>
    <t>第14号様式</t>
    <rPh sb="0" eb="1">
      <t>ダイ</t>
    </rPh>
    <rPh sb="3" eb="4">
      <t>ゴウ</t>
    </rPh>
    <rPh sb="4" eb="6">
      <t>ヨウシキ</t>
    </rPh>
    <phoneticPr fontId="6"/>
  </si>
  <si>
    <t>　</t>
    <phoneticPr fontId="6"/>
  </si>
  <si>
    <t>【資格】
日本スポーツ協会　ハンドボール指導員</t>
    <rPh sb="1" eb="3">
      <t>シカク</t>
    </rPh>
    <rPh sb="5" eb="7">
      <t>ニホン</t>
    </rPh>
    <rPh sb="11" eb="13">
      <t>キョウカイ</t>
    </rPh>
    <rPh sb="20" eb="23">
      <t>シドウイン</t>
    </rPh>
    <phoneticPr fontId="6"/>
  </si>
  <si>
    <t>【大会出場】
２０００年～２００４年
全国小学生ハンドボール大会に○○ハンドボールチーム（○○区内小学生選抜チーム）監督として５年連続出場</t>
    <rPh sb="1" eb="3">
      <t>タイカイ</t>
    </rPh>
    <rPh sb="3" eb="5">
      <t>シュツジョウ</t>
    </rPh>
    <phoneticPr fontId="6"/>
  </si>
  <si>
    <t>○○　○○</t>
    <phoneticPr fontId="6"/>
  </si>
  <si>
    <t>ハンドボール</t>
    <phoneticPr fontId="6"/>
  </si>
  <si>
    <t>ジュニアハンドボール教室</t>
    <phoneticPr fontId="6"/>
  </si>
  <si>
    <t>令和〇〇年度ジュニア育成地域推進事業　指導者等大会参加歴報告書</t>
    <rPh sb="0" eb="2">
      <t>レイワ</t>
    </rPh>
    <rPh sb="4" eb="6">
      <t>ネンド</t>
    </rPh>
    <rPh sb="10" eb="12">
      <t>イクセイ</t>
    </rPh>
    <rPh sb="12" eb="14">
      <t>チイキ</t>
    </rPh>
    <rPh sb="14" eb="16">
      <t>スイシン</t>
    </rPh>
    <rPh sb="16" eb="18">
      <t>ジギョウ</t>
    </rPh>
    <rPh sb="19" eb="22">
      <t>シドウシャ</t>
    </rPh>
    <rPh sb="22" eb="23">
      <t>トウ</t>
    </rPh>
    <rPh sb="23" eb="25">
      <t>タイカイ</t>
    </rPh>
    <rPh sb="25" eb="27">
      <t>サンカ</t>
    </rPh>
    <rPh sb="27" eb="28">
      <t>レキ</t>
    </rPh>
    <rPh sb="28" eb="31">
      <t>ホウコクショ</t>
    </rPh>
    <phoneticPr fontId="6"/>
  </si>
  <si>
    <t>地区体育協会等　事業実施報告書（総括）</t>
    <rPh sb="0" eb="2">
      <t>チク</t>
    </rPh>
    <rPh sb="2" eb="4">
      <t>タイイク</t>
    </rPh>
    <rPh sb="4" eb="6">
      <t>キョウカイ</t>
    </rPh>
    <rPh sb="6" eb="7">
      <t>トウ</t>
    </rPh>
    <rPh sb="8" eb="15">
      <t>ジギョウジッシホウコクショ</t>
    </rPh>
    <rPh sb="16" eb="18">
      <t>ソウカツ</t>
    </rPh>
    <phoneticPr fontId="6"/>
  </si>
  <si>
    <t>1 謝金等</t>
    <rPh sb="2" eb="4">
      <t>シャキン</t>
    </rPh>
    <rPh sb="4" eb="5">
      <t>トウ</t>
    </rPh>
    <phoneticPr fontId="16"/>
  </si>
  <si>
    <t>2 交通費</t>
    <rPh sb="2" eb="5">
      <t>コウツウヒ</t>
    </rPh>
    <phoneticPr fontId="16"/>
  </si>
  <si>
    <t>3 宿泊費</t>
    <rPh sb="2" eb="5">
      <t>シュクハクヒ</t>
    </rPh>
    <phoneticPr fontId="16"/>
  </si>
  <si>
    <t>4 印刷製本費</t>
    <rPh sb="2" eb="4">
      <t>インサツ</t>
    </rPh>
    <rPh sb="4" eb="6">
      <t>セイホン</t>
    </rPh>
    <rPh sb="6" eb="7">
      <t>ヒ</t>
    </rPh>
    <phoneticPr fontId="16"/>
  </si>
  <si>
    <t>5 消耗品費</t>
    <rPh sb="2" eb="5">
      <t>ショウモウヒン</t>
    </rPh>
    <rPh sb="5" eb="6">
      <t>ヒ</t>
    </rPh>
    <phoneticPr fontId="16"/>
  </si>
  <si>
    <t>6 使用料・借上料</t>
    <rPh sb="2" eb="5">
      <t>シヨウリョウ</t>
    </rPh>
    <rPh sb="6" eb="7">
      <t>カ</t>
    </rPh>
    <rPh sb="7" eb="8">
      <t>ウエ</t>
    </rPh>
    <phoneticPr fontId="16"/>
  </si>
  <si>
    <t>7 通信運搬費</t>
    <rPh sb="2" eb="4">
      <t>ツウシン</t>
    </rPh>
    <rPh sb="4" eb="6">
      <t>ウンパン</t>
    </rPh>
    <rPh sb="6" eb="7">
      <t>ヒ</t>
    </rPh>
    <phoneticPr fontId="16"/>
  </si>
  <si>
    <t>8 保険料</t>
    <rPh sb="2" eb="5">
      <t>ホケンリョウ</t>
    </rPh>
    <phoneticPr fontId="16"/>
  </si>
  <si>
    <t>9 雑役務費</t>
    <rPh sb="2" eb="3">
      <t>ザツ</t>
    </rPh>
    <rPh sb="3" eb="6">
      <t>エキムヒ</t>
    </rPh>
    <phoneticPr fontId="16"/>
  </si>
  <si>
    <t>第１１号様式</t>
    <rPh sb="0" eb="1">
      <t>ダイ</t>
    </rPh>
    <rPh sb="3" eb="4">
      <t>ゴウ</t>
    </rPh>
    <rPh sb="4" eb="6">
      <t>ヨウシキ</t>
    </rPh>
    <phoneticPr fontId="6"/>
  </si>
  <si>
    <t>　(1)第12号様式　収支決算総括表</t>
    <rPh sb="4" eb="5">
      <t>ダイ</t>
    </rPh>
    <rPh sb="7" eb="8">
      <t>ゴウ</t>
    </rPh>
    <rPh sb="8" eb="10">
      <t>ヨウシキ</t>
    </rPh>
    <rPh sb="11" eb="13">
      <t>シュウシ</t>
    </rPh>
    <rPh sb="13" eb="15">
      <t>ケッサン</t>
    </rPh>
    <rPh sb="15" eb="18">
      <t>ソウカツヒョウ</t>
    </rPh>
    <phoneticPr fontId="6"/>
  </si>
  <si>
    <t>　(2)第13号様式　事業実施報告書</t>
    <rPh sb="4" eb="5">
      <t>ダイ</t>
    </rPh>
    <rPh sb="7" eb="8">
      <t>ゴウ</t>
    </rPh>
    <rPh sb="8" eb="10">
      <t>ヨウシキ</t>
    </rPh>
    <rPh sb="11" eb="13">
      <t>ジギョウ</t>
    </rPh>
    <rPh sb="13" eb="15">
      <t>ジッシ</t>
    </rPh>
    <rPh sb="15" eb="18">
      <t>ホウコクショ</t>
    </rPh>
    <phoneticPr fontId="6"/>
  </si>
  <si>
    <t>　(3)第14号様式　収支決算書等</t>
    <rPh sb="4" eb="5">
      <t>ダイ</t>
    </rPh>
    <rPh sb="7" eb="8">
      <t>ゴウ</t>
    </rPh>
    <rPh sb="8" eb="10">
      <t>ヨウシキ</t>
    </rPh>
    <rPh sb="11" eb="13">
      <t>シュウシ</t>
    </rPh>
    <rPh sb="13" eb="15">
      <t>ケッサン</t>
    </rPh>
    <rPh sb="15" eb="16">
      <t>ショ</t>
    </rPh>
    <rPh sb="16" eb="17">
      <t>トウ</t>
    </rPh>
    <phoneticPr fontId="6"/>
  </si>
  <si>
    <t>　(5)第16号様式　指導者等大会参加歴報告書</t>
    <rPh sb="4" eb="5">
      <t>ダイ</t>
    </rPh>
    <rPh sb="7" eb="8">
      <t>ゴウ</t>
    </rPh>
    <rPh sb="8" eb="10">
      <t>ヨウシキ</t>
    </rPh>
    <rPh sb="11" eb="14">
      <t>シドウシャ</t>
    </rPh>
    <rPh sb="14" eb="15">
      <t>トウ</t>
    </rPh>
    <rPh sb="15" eb="17">
      <t>タイカイ</t>
    </rPh>
    <rPh sb="17" eb="19">
      <t>サンカ</t>
    </rPh>
    <rPh sb="19" eb="20">
      <t>レキ</t>
    </rPh>
    <rPh sb="20" eb="23">
      <t>ホウコクショ</t>
    </rPh>
    <phoneticPr fontId="6"/>
  </si>
  <si>
    <t>第１２号様式</t>
    <rPh sb="0" eb="1">
      <t>ダイ</t>
    </rPh>
    <rPh sb="3" eb="4">
      <t>ゴウ</t>
    </rPh>
    <rPh sb="4" eb="6">
      <t>ヨウシキ</t>
    </rPh>
    <phoneticPr fontId="6"/>
  </si>
  <si>
    <t xml:space="preserve"> ※　分担金の特別申請で追加実施となった事業は、
　　 分担金申請上限額内で申請した事業の後に 記入してください。</t>
    <rPh sb="3" eb="6">
      <t>ブンタンキン</t>
    </rPh>
    <rPh sb="9" eb="11">
      <t>シンセイ</t>
    </rPh>
    <rPh sb="12" eb="14">
      <t>ツイカ</t>
    </rPh>
    <rPh sb="28" eb="31">
      <t>ブンタンキン</t>
    </rPh>
    <rPh sb="31" eb="33">
      <t>シンセイ</t>
    </rPh>
    <rPh sb="33" eb="36">
      <t>ジョウゲンガク</t>
    </rPh>
    <rPh sb="36" eb="37">
      <t>ナイ</t>
    </rPh>
    <phoneticPr fontId="6"/>
  </si>
  <si>
    <t>第13号様式</t>
    <rPh sb="0" eb="1">
      <t>ダイ</t>
    </rPh>
    <rPh sb="3" eb="4">
      <t>ゴウ</t>
    </rPh>
    <rPh sb="4" eb="6">
      <t>ヨウシキ</t>
    </rPh>
    <phoneticPr fontId="6"/>
  </si>
  <si>
    <r>
      <t>※</t>
    </r>
    <r>
      <rPr>
        <b/>
        <sz val="11"/>
        <color rgb="FFFF0000"/>
        <rFont val="ＭＳ Ｐゴシック"/>
        <family val="3"/>
        <charset val="128"/>
      </rPr>
      <t>実人数</t>
    </r>
    <r>
      <rPr>
        <sz val="11"/>
        <rFont val="ＭＳ Ｐゴシック"/>
        <family val="3"/>
        <charset val="128"/>
      </rPr>
      <t>で記入</t>
    </r>
    <rPh sb="1" eb="2">
      <t>ジツ</t>
    </rPh>
    <rPh sb="2" eb="4">
      <t>ニンズウ</t>
    </rPh>
    <rPh sb="5" eb="7">
      <t>キニュウ</t>
    </rPh>
    <phoneticPr fontId="6"/>
  </si>
  <si>
    <t>４参加人数</t>
    <rPh sb="1" eb="3">
      <t>サンカ</t>
    </rPh>
    <rPh sb="3" eb="4">
      <t>ヒト</t>
    </rPh>
    <rPh sb="4" eb="5">
      <t>スウ</t>
    </rPh>
    <phoneticPr fontId="6"/>
  </si>
  <si>
    <t>５運営者数　　　　　　　</t>
    <rPh sb="1" eb="3">
      <t>ウンエイ</t>
    </rPh>
    <rPh sb="3" eb="4">
      <t>シャ</t>
    </rPh>
    <rPh sb="4" eb="5">
      <t>スウ</t>
    </rPh>
    <phoneticPr fontId="6"/>
  </si>
  <si>
    <t>第１５号様式</t>
    <rPh sb="0" eb="1">
      <t>ダイ</t>
    </rPh>
    <rPh sb="3" eb="4">
      <t>ゴウ</t>
    </rPh>
    <rPh sb="4" eb="6">
      <t>ヨウシキ</t>
    </rPh>
    <phoneticPr fontId="32"/>
  </si>
  <si>
    <t>第16号様式</t>
    <rPh sb="0" eb="1">
      <t>ダイ</t>
    </rPh>
    <rPh sb="3" eb="4">
      <t>ゴウ</t>
    </rPh>
    <rPh sb="4" eb="6">
      <t>ヨウシキ</t>
    </rPh>
    <phoneticPr fontId="6"/>
  </si>
  <si>
    <t>公金取扱者</t>
    <rPh sb="0" eb="2">
      <t>コウキン</t>
    </rPh>
    <rPh sb="2" eb="4">
      <t>トリアツカイ</t>
    </rPh>
    <rPh sb="4" eb="5">
      <t>シャ</t>
    </rPh>
    <phoneticPr fontId="6"/>
  </si>
  <si>
    <t>が終了し、添付書類について誤りがないことが確認できましたので、下記のとおり報告します。</t>
    <rPh sb="1" eb="3">
      <t>シュウリョウ</t>
    </rPh>
    <rPh sb="31" eb="33">
      <t>カキ</t>
    </rPh>
    <rPh sb="37" eb="39">
      <t>ホウコク</t>
    </rPh>
    <phoneticPr fontId="6"/>
  </si>
  <si>
    <t xml:space="preserve">３　添付書類等の確認
</t>
    <phoneticPr fontId="16"/>
  </si>
  <si>
    <t>　　以下の者が添付書類について誤りがないことを確認した旨、証明します。</t>
    <phoneticPr fontId="16"/>
  </si>
  <si>
    <t>ジュニア育成事業：証拠書類貼付様式</t>
    <rPh sb="4" eb="6">
      <t>イクセイ</t>
    </rPh>
    <rPh sb="6" eb="8">
      <t>ジギョウ</t>
    </rPh>
    <rPh sb="9" eb="13">
      <t>ショウコショルイ</t>
    </rPh>
    <rPh sb="13" eb="15">
      <t>チョウフ</t>
    </rPh>
    <rPh sb="15" eb="17">
      <t>ヨウシキ</t>
    </rPh>
    <phoneticPr fontId="32"/>
  </si>
  <si>
    <t>　(4)第15号様式　証拠書類貼付様式</t>
    <rPh sb="4" eb="5">
      <t>ダイ</t>
    </rPh>
    <rPh sb="7" eb="8">
      <t>ゴウ</t>
    </rPh>
    <rPh sb="8" eb="10">
      <t>ヨウシキ</t>
    </rPh>
    <rPh sb="11" eb="15">
      <t>ショウコショルイ</t>
    </rPh>
    <rPh sb="15" eb="17">
      <t>ハリツケ</t>
    </rPh>
    <rPh sb="17" eb="19">
      <t>ヨウシキ</t>
    </rPh>
    <phoneticPr fontId="6"/>
  </si>
  <si>
    <t>10 分担金以外</t>
    <rPh sb="3" eb="6">
      <t>ブンタンキン</t>
    </rPh>
    <rPh sb="6" eb="8">
      <t>イガイ</t>
    </rPh>
    <phoneticPr fontId="16"/>
  </si>
  <si>
    <t>公益財団法人東京都スポーツ協会   理事長　様</t>
    <rPh sb="0" eb="2">
      <t>コウエキ</t>
    </rPh>
    <rPh sb="2" eb="4">
      <t>ザイダン</t>
    </rPh>
    <rPh sb="4" eb="6">
      <t>ホウジン</t>
    </rPh>
    <rPh sb="6" eb="9">
      <t>トウキョウト</t>
    </rPh>
    <rPh sb="13" eb="15">
      <t>キョウカイ</t>
    </rPh>
    <rPh sb="18" eb="21">
      <t>リジチョウ</t>
    </rPh>
    <rPh sb="22" eb="23">
      <t>サマ</t>
    </rPh>
    <phoneticPr fontId="6"/>
  </si>
  <si>
    <t>令和７年度ジュニア育成地域推進事業</t>
    <rPh sb="0" eb="2">
      <t>レイワ</t>
    </rPh>
    <rPh sb="3" eb="4">
      <t>ネン</t>
    </rPh>
    <rPh sb="4" eb="5">
      <t>ド</t>
    </rPh>
    <rPh sb="9" eb="11">
      <t>イクセイ</t>
    </rPh>
    <rPh sb="11" eb="13">
      <t>チイキ</t>
    </rPh>
    <rPh sb="13" eb="15">
      <t>スイシン</t>
    </rPh>
    <rPh sb="15" eb="17">
      <t>ジギョウ</t>
    </rPh>
    <phoneticPr fontId="6"/>
  </si>
  <si>
    <t>　令和7年度4月●日付7TSPO振第●号により決定を受けた事業の実施について全ての事業</t>
    <rPh sb="1" eb="3">
      <t>レイワ</t>
    </rPh>
    <rPh sb="4" eb="6">
      <t>ネンド</t>
    </rPh>
    <rPh sb="41" eb="43">
      <t>ジギョウ</t>
    </rPh>
    <phoneticPr fontId="16"/>
  </si>
  <si>
    <t>令和７年度ジュニア育成地域推進事業　収支決算総括表</t>
    <rPh sb="0" eb="2">
      <t>レイワ</t>
    </rPh>
    <rPh sb="3" eb="4">
      <t>ネン</t>
    </rPh>
    <phoneticPr fontId="16"/>
  </si>
  <si>
    <t>令和７年度ジュニア育成地域推進事業 事業実施報告書</t>
    <rPh sb="0" eb="2">
      <t>レイワ</t>
    </rPh>
    <rPh sb="3" eb="4">
      <t>ネン</t>
    </rPh>
    <phoneticPr fontId="16"/>
  </si>
  <si>
    <t>令和７年度ジュニア育成地域推進事業　収支決算書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0">
      <t>シュウシ</t>
    </rPh>
    <rPh sb="20" eb="23">
      <t>ケッサンショ</t>
    </rPh>
    <phoneticPr fontId="6"/>
  </si>
  <si>
    <t>令和７年度ジュニア育成地域推進事業　指導者等大会参加歴報告書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1">
      <t>シドウシャ</t>
    </rPh>
    <rPh sb="21" eb="22">
      <t>トウ</t>
    </rPh>
    <rPh sb="22" eb="24">
      <t>タイカイ</t>
    </rPh>
    <rPh sb="24" eb="26">
      <t>サンカ</t>
    </rPh>
    <rPh sb="26" eb="27">
      <t>レキ</t>
    </rPh>
    <rPh sb="27" eb="30">
      <t>ホウコクショ</t>
    </rPh>
    <phoneticPr fontId="6"/>
  </si>
  <si>
    <t>公金取扱者氏名</t>
    <phoneticPr fontId="16"/>
  </si>
  <si>
    <t>電話番号</t>
    <rPh sb="0" eb="2">
      <t>デンワ</t>
    </rPh>
    <rPh sb="2" eb="4">
      <t>バンゴウ</t>
    </rPh>
    <phoneticPr fontId="16"/>
  </si>
  <si>
    <t>実施状況</t>
    <rPh sb="0" eb="2">
      <t>ジッシ</t>
    </rPh>
    <rPh sb="2" eb="4">
      <t>ジョウキョウ</t>
    </rPh>
    <phoneticPr fontId="16"/>
  </si>
  <si>
    <t xml:space="preserve"> 　  実施済み     中止</t>
    <rPh sb="4" eb="6">
      <t>ジッシ</t>
    </rPh>
    <rPh sb="6" eb="7">
      <t>ズ</t>
    </rPh>
    <rPh sb="13" eb="15">
      <t>チュウシ</t>
    </rPh>
    <phoneticPr fontId="16"/>
  </si>
  <si>
    <t>中止理由⇒</t>
    <rPh sb="0" eb="2">
      <t>チュウシ</t>
    </rPh>
    <rPh sb="2" eb="4">
      <t>リユウ</t>
    </rPh>
    <phoneticPr fontId="16"/>
  </si>
  <si>
    <t>　　 教室 　     大会　　　 　強化練習　　　　指導者養成事業　　　</t>
    <rPh sb="3" eb="5">
      <t>キョウシツ</t>
    </rPh>
    <rPh sb="12" eb="14">
      <t>タイカイ</t>
    </rPh>
    <rPh sb="19" eb="21">
      <t>キョウカ</t>
    </rPh>
    <rPh sb="21" eb="23">
      <t>レンシュウ</t>
    </rPh>
    <rPh sb="27" eb="29">
      <t>シドウ</t>
    </rPh>
    <rPh sb="29" eb="30">
      <t>シャ</t>
    </rPh>
    <rPh sb="30" eb="32">
      <t>ヨウセイ</t>
    </rPh>
    <rPh sb="32" eb="34">
      <t>ジギョウ</t>
    </rPh>
    <phoneticPr fontId="6"/>
  </si>
  <si>
    <t>　　 連絡協議会 　    指導者連絡会　　　 　種目間交流　　　　啓発</t>
    <rPh sb="3" eb="5">
      <t>レンラク</t>
    </rPh>
    <rPh sb="5" eb="8">
      <t>キョウギカイ</t>
    </rPh>
    <rPh sb="14" eb="17">
      <t>シドウシャ</t>
    </rPh>
    <rPh sb="17" eb="20">
      <t>レンラクカイ</t>
    </rPh>
    <rPh sb="25" eb="27">
      <t>シュモク</t>
    </rPh>
    <rPh sb="27" eb="28">
      <t>カン</t>
    </rPh>
    <rPh sb="28" eb="30">
      <t>コウリュウ</t>
    </rPh>
    <rPh sb="34" eb="36">
      <t>ケイハツ</t>
    </rPh>
    <phoneticPr fontId="6"/>
  </si>
  <si>
    <t>　   新規企画事業　　　   既存事業を再構築</t>
    <rPh sb="4" eb="6">
      <t>シンキ</t>
    </rPh>
    <rPh sb="6" eb="8">
      <t>キカク</t>
    </rPh>
    <rPh sb="8" eb="10">
      <t>ジギョウ</t>
    </rPh>
    <rPh sb="16" eb="18">
      <t>キゾン</t>
    </rPh>
    <rPh sb="18" eb="20">
      <t>ジギョウ</t>
    </rPh>
    <rPh sb="21" eb="24">
      <t>サイコウチク</t>
    </rPh>
    <phoneticPr fontId="6"/>
  </si>
  <si>
    <r>
      <t xml:space="preserve">７　添付資料
</t>
    </r>
    <r>
      <rPr>
        <sz val="11"/>
        <color rgb="FFFF0000"/>
        <rFont val="ＭＳ Ｐゴシック"/>
        <family val="3"/>
        <charset val="128"/>
      </rPr>
      <t>※添付内容に☑</t>
    </r>
    <r>
      <rPr>
        <sz val="11"/>
        <rFont val="ＭＳ Ｐゴシック"/>
        <family val="3"/>
        <charset val="128"/>
      </rPr>
      <t xml:space="preserve">
</t>
    </r>
    <rPh sb="2" eb="4">
      <t>テンプ</t>
    </rPh>
    <rPh sb="4" eb="6">
      <t>シリョウ</t>
    </rPh>
    <rPh sb="8" eb="10">
      <t>テンプ</t>
    </rPh>
    <rPh sb="10" eb="12">
      <t>ナイヨウ</t>
    </rPh>
    <phoneticPr fontId="6"/>
  </si>
  <si>
    <t>地区番号</t>
    <rPh sb="0" eb="4">
      <t>チクバンゴウ</t>
    </rPh>
    <phoneticPr fontId="16"/>
  </si>
  <si>
    <t>(地区体育･ｽﾎﾟｰﾂ協会等名)</t>
    <rPh sb="1" eb="3">
      <t>チク</t>
    </rPh>
    <rPh sb="3" eb="5">
      <t>タイイク</t>
    </rPh>
    <rPh sb="11" eb="13">
      <t>キョウカイ</t>
    </rPh>
    <rPh sb="13" eb="14">
      <t>ナド</t>
    </rPh>
    <rPh sb="14" eb="15">
      <t>メイ</t>
    </rPh>
    <phoneticPr fontId="6"/>
  </si>
  <si>
    <t>地区体育･ｽﾎﾟｰﾂ協会等名　：</t>
    <rPh sb="0" eb="2">
      <t>チク</t>
    </rPh>
    <rPh sb="2" eb="4">
      <t>タイイク</t>
    </rPh>
    <rPh sb="10" eb="12">
      <t>キョウカイ</t>
    </rPh>
    <rPh sb="12" eb="13">
      <t>トウ</t>
    </rPh>
    <rPh sb="13" eb="14">
      <t>メイ</t>
    </rPh>
    <phoneticPr fontId="6"/>
  </si>
  <si>
    <t>（地区体育･ｽﾎﾟｰﾂ協会等代表者名）</t>
    <rPh sb="1" eb="3">
      <t>チク</t>
    </rPh>
    <rPh sb="3" eb="5">
      <t>タイイク</t>
    </rPh>
    <rPh sb="12" eb="13">
      <t>ナド</t>
    </rPh>
    <rPh sb="13" eb="16">
      <t>ダイヒョウシャ</t>
    </rPh>
    <rPh sb="16" eb="18">
      <t>ダイヒョウシャ</t>
    </rPh>
    <rPh sb="17" eb="18">
      <t>メイ</t>
    </rPh>
    <phoneticPr fontId="6"/>
  </si>
  <si>
    <t>地区体育・ｽﾎﾟｰﾂ協会名：</t>
    <rPh sb="0" eb="2">
      <t>チク</t>
    </rPh>
    <rPh sb="2" eb="4">
      <t>タイイク</t>
    </rPh>
    <rPh sb="10" eb="12">
      <t>キョウカイ</t>
    </rPh>
    <rPh sb="12" eb="13">
      <t>ナ</t>
    </rPh>
    <phoneticPr fontId="6"/>
  </si>
  <si>
    <t>　 (1)事業資料（要項･事業案内･プログラム等）、　　　(2)参加者名簿
　 (3)指導者等出席簿、　　(4)写真（事業の様子･事業名等掲示の様子）、
　 (5)収支決算書（第14号様式）、　　(6)納品書･請求書･領収書等原本</t>
    <rPh sb="5" eb="7">
      <t>ジギョウ</t>
    </rPh>
    <rPh sb="7" eb="9">
      <t>シリョウ</t>
    </rPh>
    <rPh sb="10" eb="12">
      <t>ヨウコウ</t>
    </rPh>
    <rPh sb="13" eb="15">
      <t>ジギョウ</t>
    </rPh>
    <rPh sb="15" eb="17">
      <t>アンナイ</t>
    </rPh>
    <rPh sb="23" eb="24">
      <t>トウ</t>
    </rPh>
    <rPh sb="32" eb="35">
      <t>サンカシャ</t>
    </rPh>
    <rPh sb="35" eb="37">
      <t>メイボ</t>
    </rPh>
    <rPh sb="43" eb="46">
      <t>シドウシャ</t>
    </rPh>
    <rPh sb="46" eb="47">
      <t>トウ</t>
    </rPh>
    <rPh sb="47" eb="50">
      <t>シュッセキボ</t>
    </rPh>
    <rPh sb="56" eb="58">
      <t>シャシン</t>
    </rPh>
    <rPh sb="59" eb="61">
      <t>ジギョウ</t>
    </rPh>
    <rPh sb="62" eb="64">
      <t>ヨウス</t>
    </rPh>
    <rPh sb="65" eb="67">
      <t>ジギョウ</t>
    </rPh>
    <rPh sb="67" eb="68">
      <t>メイ</t>
    </rPh>
    <rPh sb="68" eb="69">
      <t>トウ</t>
    </rPh>
    <rPh sb="69" eb="71">
      <t>ケイジ</t>
    </rPh>
    <rPh sb="72" eb="74">
      <t>ヨウス</t>
    </rPh>
    <rPh sb="82" eb="84">
      <t>シュウシ</t>
    </rPh>
    <rPh sb="84" eb="87">
      <t>ケッサンショ</t>
    </rPh>
    <rPh sb="88" eb="89">
      <t>ダイ</t>
    </rPh>
    <rPh sb="91" eb="92">
      <t>ゴウ</t>
    </rPh>
    <rPh sb="92" eb="94">
      <t>ヨウシキ</t>
    </rPh>
    <rPh sb="101" eb="104">
      <t>ノウヒンショ</t>
    </rPh>
    <rPh sb="105" eb="108">
      <t>セイキュウショ</t>
    </rPh>
    <rPh sb="109" eb="112">
      <t>リョウシュウショ</t>
    </rPh>
    <rPh sb="112" eb="113">
      <t>ナド</t>
    </rPh>
    <rPh sb="113" eb="115">
      <t>ゲンポン</t>
    </rPh>
    <phoneticPr fontId="16"/>
  </si>
  <si>
    <t>担当者</t>
    <rPh sb="0" eb="3">
      <t>タントウシャ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</si>
</sst>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ggge&quot;年&quot;m&quot;月&quot;d&quot;日&quot;;@"/>
    <numFmt numFmtId="177" formatCode="#,##0_ ;[Red]\-#,##0\ "/>
    <numFmt numFmtId="178" formatCode="#"/>
  </numFmts>
  <fonts count="4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color indexed="8"/>
      <name val="Century"/>
      <family val="1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48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 diagonalUp="1">
      <left/>
      <right style="thin">
        <color theme="1" tint="0.499984740745262"/>
      </right>
      <top/>
      <bottom style="thin">
        <color theme="1" tint="0.499984740745262"/>
      </bottom>
      <diagonal style="thin">
        <color theme="1" tint="0.499984740745262"/>
      </diagonal>
    </border>
    <border diagonalUp="1">
      <left/>
      <right/>
      <top/>
      <bottom style="thin">
        <color theme="1" tint="0.499984740745262"/>
      </bottom>
      <diagonal style="thin">
        <color theme="1" tint="0.499984740745262"/>
      </diagonal>
    </border>
    <border diagonalUp="1">
      <left style="thin">
        <color theme="1" tint="0.499984740745262"/>
      </left>
      <right/>
      <top/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 diagonalUp="1">
      <left/>
      <right style="thin">
        <color theme="1" tint="0.499984740745262"/>
      </right>
      <top/>
      <bottom/>
      <diagonal style="thin">
        <color theme="1" tint="0.499984740745262"/>
      </diagonal>
    </border>
    <border diagonalUp="1">
      <left/>
      <right/>
      <top/>
      <bottom/>
      <diagonal style="thin">
        <color theme="1" tint="0.499984740745262"/>
      </diagonal>
    </border>
    <border diagonalUp="1">
      <left style="thin">
        <color theme="1" tint="0.499984740745262"/>
      </left>
      <right/>
      <top/>
      <bottom/>
      <diagonal style="thin">
        <color theme="1" tint="0.499984740745262"/>
      </diagonal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 diagonalUp="1">
      <left/>
      <right style="thin">
        <color theme="1" tint="0.499984740745262"/>
      </right>
      <top style="thin">
        <color theme="1" tint="0.499984740745262"/>
      </top>
      <bottom/>
      <diagonal style="thin">
        <color theme="1" tint="0.499984740745262"/>
      </diagonal>
    </border>
    <border diagonalUp="1">
      <left/>
      <right/>
      <top style="thin">
        <color theme="1" tint="0.499984740745262"/>
      </top>
      <bottom/>
      <diagonal style="thin">
        <color theme="1" tint="0.499984740745262"/>
      </diagonal>
    </border>
    <border diagonalUp="1">
      <left style="thin">
        <color theme="1" tint="0.499984740745262"/>
      </left>
      <right/>
      <top style="thin">
        <color theme="1" tint="0.499984740745262"/>
      </top>
      <bottom/>
      <diagonal style="thin">
        <color theme="1" tint="0.499984740745262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/>
    <xf numFmtId="0" fontId="18" fillId="0" borderId="0"/>
  </cellStyleXfs>
  <cellXfs count="567">
    <xf numFmtId="0" fontId="0" fillId="0" borderId="0" xfId="0">
      <alignment vertical="center"/>
    </xf>
    <xf numFmtId="0" fontId="11" fillId="0" borderId="0" xfId="0" applyFont="1" applyProtection="1">
      <alignment vertical="center"/>
      <protection locked="0"/>
    </xf>
    <xf numFmtId="3" fontId="12" fillId="0" borderId="1" xfId="1" applyNumberFormat="1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3" fontId="12" fillId="0" borderId="1" xfId="1" applyNumberFormat="1" applyFont="1" applyBorder="1" applyProtection="1">
      <alignment vertical="center"/>
    </xf>
    <xf numFmtId="0" fontId="15" fillId="0" borderId="0" xfId="0" applyFont="1" applyAlignment="1" applyProtection="1">
      <alignment vertical="top"/>
      <protection locked="0"/>
    </xf>
    <xf numFmtId="38" fontId="12" fillId="0" borderId="0" xfId="1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2" applyFont="1" applyProtection="1">
      <alignment vertical="center"/>
      <protection locked="0"/>
    </xf>
    <xf numFmtId="0" fontId="19" fillId="0" borderId="0" xfId="2" applyFont="1" applyProtection="1">
      <alignment vertical="center"/>
      <protection locked="0"/>
    </xf>
    <xf numFmtId="38" fontId="19" fillId="0" borderId="0" xfId="3" applyFont="1" applyProtection="1">
      <alignment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38" fontId="19" fillId="0" borderId="0" xfId="3" applyFont="1" applyBorder="1" applyProtection="1">
      <alignment vertical="center"/>
      <protection locked="0"/>
    </xf>
    <xf numFmtId="0" fontId="19" fillId="0" borderId="0" xfId="2" applyFont="1" applyAlignment="1" applyProtection="1">
      <alignment vertical="center" wrapText="1"/>
      <protection locked="0"/>
    </xf>
    <xf numFmtId="177" fontId="19" fillId="0" borderId="0" xfId="2" applyNumberFormat="1" applyFont="1" applyProtection="1">
      <alignment vertical="center"/>
      <protection locked="0"/>
    </xf>
    <xf numFmtId="0" fontId="19" fillId="0" borderId="8" xfId="2" applyFont="1" applyBorder="1" applyProtection="1">
      <alignment vertical="center"/>
      <protection locked="0"/>
    </xf>
    <xf numFmtId="0" fontId="19" fillId="0" borderId="9" xfId="2" applyFont="1" applyBorder="1" applyProtection="1">
      <alignment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19" fillId="0" borderId="12" xfId="2" applyFont="1" applyBorder="1" applyProtection="1">
      <alignment vertical="center"/>
      <protection locked="0"/>
    </xf>
    <xf numFmtId="0" fontId="19" fillId="0" borderId="13" xfId="2" applyFont="1" applyBorder="1" applyProtection="1">
      <alignment vertical="center"/>
      <protection locked="0"/>
    </xf>
    <xf numFmtId="0" fontId="19" fillId="0" borderId="14" xfId="2" applyFont="1" applyBorder="1" applyAlignment="1" applyProtection="1">
      <alignment horizontal="center" vertical="center"/>
      <protection locked="0"/>
    </xf>
    <xf numFmtId="0" fontId="19" fillId="0" borderId="13" xfId="2" applyFont="1" applyBorder="1" applyAlignment="1" applyProtection="1">
      <alignment horizontal="center" vertical="center"/>
      <protection locked="0"/>
    </xf>
    <xf numFmtId="177" fontId="19" fillId="0" borderId="0" xfId="2" applyNumberFormat="1" applyFont="1" applyAlignment="1" applyProtection="1">
      <alignment horizontal="right" vertical="center"/>
      <protection locked="0"/>
    </xf>
    <xf numFmtId="0" fontId="19" fillId="0" borderId="2" xfId="2" applyFont="1" applyBorder="1" applyProtection="1">
      <alignment vertical="center"/>
      <protection locked="0"/>
    </xf>
    <xf numFmtId="0" fontId="19" fillId="0" borderId="4" xfId="2" applyFont="1" applyBorder="1" applyProtection="1">
      <alignment vertical="center"/>
      <protection locked="0"/>
    </xf>
    <xf numFmtId="0" fontId="19" fillId="0" borderId="29" xfId="2" applyFont="1" applyBorder="1" applyProtection="1">
      <alignment vertical="center"/>
      <protection locked="0"/>
    </xf>
    <xf numFmtId="0" fontId="19" fillId="0" borderId="30" xfId="2" applyFont="1" applyBorder="1" applyProtection="1">
      <alignment vertical="center"/>
      <protection locked="0"/>
    </xf>
    <xf numFmtId="0" fontId="19" fillId="0" borderId="8" xfId="3" applyNumberFormat="1" applyFont="1" applyFill="1" applyBorder="1" applyProtection="1">
      <alignment vertical="center"/>
      <protection locked="0"/>
    </xf>
    <xf numFmtId="0" fontId="19" fillId="0" borderId="9" xfId="3" applyNumberFormat="1" applyFont="1" applyFill="1" applyBorder="1" applyProtection="1">
      <alignment vertical="center"/>
      <protection locked="0"/>
    </xf>
    <xf numFmtId="0" fontId="19" fillId="0" borderId="34" xfId="2" applyFont="1" applyBorder="1" applyProtection="1">
      <alignment vertical="center"/>
      <protection locked="0"/>
    </xf>
    <xf numFmtId="0" fontId="19" fillId="0" borderId="14" xfId="2" applyFont="1" applyBorder="1" applyProtection="1">
      <alignment vertical="center"/>
      <protection locked="0"/>
    </xf>
    <xf numFmtId="0" fontId="19" fillId="0" borderId="12" xfId="3" applyNumberFormat="1" applyFont="1" applyFill="1" applyBorder="1" applyProtection="1">
      <alignment vertical="center"/>
      <protection locked="0"/>
    </xf>
    <xf numFmtId="0" fontId="19" fillId="0" borderId="13" xfId="3" applyNumberFormat="1" applyFont="1" applyFill="1" applyBorder="1" applyProtection="1">
      <alignment vertical="center"/>
      <protection locked="0"/>
    </xf>
    <xf numFmtId="0" fontId="19" fillId="0" borderId="34" xfId="2" applyFont="1" applyBorder="1" applyAlignment="1" applyProtection="1">
      <alignment vertical="center" wrapText="1"/>
      <protection locked="0"/>
    </xf>
    <xf numFmtId="0" fontId="19" fillId="0" borderId="14" xfId="2" applyFont="1" applyBorder="1" applyAlignment="1" applyProtection="1">
      <alignment vertical="center" wrapText="1"/>
      <protection locked="0"/>
    </xf>
    <xf numFmtId="0" fontId="19" fillId="0" borderId="34" xfId="2" applyFont="1" applyBorder="1" applyAlignment="1" applyProtection="1">
      <alignment horizontal="center" vertical="center"/>
      <protection locked="0"/>
    </xf>
    <xf numFmtId="0" fontId="0" fillId="0" borderId="14" xfId="2" applyFont="1" applyBorder="1" applyAlignment="1" applyProtection="1">
      <alignment horizontal="center" vertical="center"/>
      <protection locked="0"/>
    </xf>
    <xf numFmtId="0" fontId="19" fillId="0" borderId="12" xfId="3" applyNumberFormat="1" applyFont="1" applyFill="1" applyBorder="1" applyAlignment="1" applyProtection="1">
      <alignment vertical="center" shrinkToFit="1"/>
      <protection locked="0"/>
    </xf>
    <xf numFmtId="0" fontId="19" fillId="0" borderId="13" xfId="3" applyNumberFormat="1" applyFont="1" applyFill="1" applyBorder="1" applyAlignment="1" applyProtection="1">
      <alignment vertical="center" shrinkToFit="1"/>
      <protection locked="0"/>
    </xf>
    <xf numFmtId="0" fontId="19" fillId="0" borderId="11" xfId="2" applyFont="1" applyBorder="1" applyAlignment="1" applyProtection="1">
      <alignment vertical="center" shrinkToFit="1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0" fontId="0" fillId="0" borderId="13" xfId="2" applyFont="1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 wrapText="1"/>
      <protection locked="0"/>
    </xf>
    <xf numFmtId="0" fontId="22" fillId="0" borderId="0" xfId="2" applyFont="1" applyProtection="1">
      <alignment vertical="center"/>
      <protection locked="0"/>
    </xf>
    <xf numFmtId="38" fontId="19" fillId="0" borderId="0" xfId="3" applyFont="1" applyAlignment="1" applyProtection="1">
      <alignment horizontal="right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4" fillId="0" borderId="0" xfId="2" applyFont="1" applyProtection="1">
      <alignment vertical="center"/>
      <protection locked="0"/>
    </xf>
    <xf numFmtId="0" fontId="25" fillId="0" borderId="0" xfId="2" applyFont="1" applyProtection="1">
      <alignment vertical="center"/>
      <protection locked="0"/>
    </xf>
    <xf numFmtId="0" fontId="26" fillId="0" borderId="0" xfId="2" applyFont="1" applyProtection="1">
      <alignment vertical="center"/>
      <protection locked="0"/>
    </xf>
    <xf numFmtId="38" fontId="0" fillId="0" borderId="0" xfId="4" applyFont="1" applyProtection="1">
      <alignment vertical="center"/>
      <protection locked="0"/>
    </xf>
    <xf numFmtId="38" fontId="0" fillId="0" borderId="0" xfId="4" applyFont="1" applyFill="1" applyBorder="1" applyProtection="1">
      <alignment vertical="center"/>
      <protection locked="0"/>
    </xf>
    <xf numFmtId="38" fontId="29" fillId="0" borderId="0" xfId="4" applyFont="1" applyFill="1" applyBorder="1" applyAlignment="1" applyProtection="1">
      <alignment vertical="top" wrapText="1" shrinkToFit="1"/>
      <protection locked="0"/>
    </xf>
    <xf numFmtId="38" fontId="29" fillId="0" borderId="0" xfId="4" applyFont="1" applyFill="1" applyBorder="1" applyAlignment="1" applyProtection="1">
      <alignment vertical="center" shrinkToFit="1"/>
      <protection locked="0"/>
    </xf>
    <xf numFmtId="38" fontId="0" fillId="0" borderId="0" xfId="4" applyFont="1" applyFill="1" applyBorder="1" applyAlignment="1" applyProtection="1">
      <alignment vertical="center"/>
      <protection locked="0"/>
    </xf>
    <xf numFmtId="38" fontId="20" fillId="0" borderId="0" xfId="4" applyFont="1" applyFill="1" applyBorder="1" applyAlignment="1" applyProtection="1">
      <alignment vertical="center"/>
      <protection locked="0"/>
    </xf>
    <xf numFmtId="38" fontId="29" fillId="0" borderId="0" xfId="4" applyFont="1" applyFill="1" applyBorder="1" applyAlignment="1" applyProtection="1">
      <alignment vertical="center"/>
      <protection locked="0"/>
    </xf>
    <xf numFmtId="38" fontId="30" fillId="0" borderId="0" xfId="4" applyFont="1" applyFill="1" applyBorder="1" applyAlignment="1" applyProtection="1">
      <alignment vertical="top"/>
      <protection locked="0"/>
    </xf>
    <xf numFmtId="38" fontId="30" fillId="0" borderId="0" xfId="4" applyFont="1" applyFill="1" applyBorder="1" applyAlignment="1" applyProtection="1">
      <alignment vertical="top" wrapText="1" shrinkToFit="1"/>
      <protection locked="0"/>
    </xf>
    <xf numFmtId="38" fontId="29" fillId="0" borderId="0" xfId="4" applyFont="1" applyFill="1" applyBorder="1" applyAlignment="1" applyProtection="1">
      <alignment vertical="top" shrinkToFit="1"/>
      <protection locked="0"/>
    </xf>
    <xf numFmtId="38" fontId="18" fillId="0" borderId="0" xfId="4" applyFill="1" applyBorder="1" applyAlignment="1" applyProtection="1">
      <alignment vertical="center" shrinkToFit="1"/>
      <protection locked="0"/>
    </xf>
    <xf numFmtId="38" fontId="18" fillId="0" borderId="0" xfId="4" applyFill="1" applyBorder="1" applyAlignment="1" applyProtection="1">
      <alignment horizontal="center" vertical="center" shrinkToFit="1"/>
      <protection locked="0"/>
    </xf>
    <xf numFmtId="38" fontId="0" fillId="0" borderId="42" xfId="4" applyFont="1" applyBorder="1" applyProtection="1">
      <alignment vertical="center"/>
      <protection locked="0"/>
    </xf>
    <xf numFmtId="38" fontId="0" fillId="0" borderId="0" xfId="4" applyFont="1" applyAlignment="1" applyProtection="1">
      <alignment vertical="center"/>
      <protection locked="0"/>
    </xf>
    <xf numFmtId="38" fontId="0" fillId="0" borderId="0" xfId="4" applyFont="1" applyAlignment="1" applyProtection="1">
      <alignment vertical="center"/>
    </xf>
    <xf numFmtId="38" fontId="0" fillId="0" borderId="0" xfId="4" applyFont="1" applyBorder="1" applyProtection="1">
      <alignment vertical="center"/>
      <protection locked="0"/>
    </xf>
    <xf numFmtId="38" fontId="29" fillId="0" borderId="0" xfId="4" applyFont="1" applyFill="1" applyBorder="1" applyAlignment="1" applyProtection="1">
      <alignment horizontal="left" vertical="top" wrapText="1" shrinkToFit="1"/>
      <protection locked="0"/>
    </xf>
    <xf numFmtId="38" fontId="29" fillId="0" borderId="0" xfId="4" applyFont="1" applyFill="1" applyBorder="1" applyAlignment="1" applyProtection="1">
      <alignment vertical="top"/>
    </xf>
    <xf numFmtId="38" fontId="0" fillId="0" borderId="0" xfId="4" applyFont="1" applyFill="1" applyBorder="1" applyAlignment="1" applyProtection="1">
      <alignment vertical="center"/>
    </xf>
    <xf numFmtId="38" fontId="0" fillId="0" borderId="0" xfId="4" applyFont="1" applyBorder="1" applyAlignment="1" applyProtection="1">
      <alignment vertical="center"/>
      <protection locked="0"/>
    </xf>
    <xf numFmtId="38" fontId="0" fillId="0" borderId="0" xfId="4" applyFont="1" applyFill="1" applyBorder="1" applyAlignment="1" applyProtection="1">
      <alignment horizontal="distributed" vertical="center"/>
      <protection locked="0"/>
    </xf>
    <xf numFmtId="38" fontId="21" fillId="0" borderId="0" xfId="4" applyFont="1" applyFill="1" applyBorder="1" applyAlignment="1" applyProtection="1">
      <alignment vertical="center"/>
      <protection locked="0"/>
    </xf>
    <xf numFmtId="38" fontId="31" fillId="0" borderId="0" xfId="4" applyFont="1" applyAlignment="1" applyProtection="1">
      <alignment vertical="top"/>
      <protection locked="0"/>
    </xf>
    <xf numFmtId="0" fontId="5" fillId="0" borderId="0" xfId="5">
      <alignment vertical="center"/>
    </xf>
    <xf numFmtId="0" fontId="5" fillId="0" borderId="0" xfId="5" applyAlignment="1">
      <alignment vertical="center" wrapText="1"/>
    </xf>
    <xf numFmtId="0" fontId="5" fillId="0" borderId="120" xfId="5" applyBorder="1">
      <alignment vertical="center"/>
    </xf>
    <xf numFmtId="0" fontId="18" fillId="0" borderId="0" xfId="8" applyAlignment="1">
      <alignment vertical="center"/>
    </xf>
    <xf numFmtId="0" fontId="18" fillId="0" borderId="0" xfId="8" applyAlignment="1">
      <alignment horizontal="right" vertical="center"/>
    </xf>
    <xf numFmtId="0" fontId="18" fillId="0" borderId="62" xfId="8" applyBorder="1" applyAlignment="1">
      <alignment horizontal="center" vertical="center"/>
    </xf>
    <xf numFmtId="0" fontId="24" fillId="0" borderId="39" xfId="8" applyFont="1" applyBorder="1" applyAlignment="1">
      <alignment horizontal="distributed" vertical="center"/>
    </xf>
    <xf numFmtId="0" fontId="18" fillId="0" borderId="99" xfId="8" applyBorder="1" applyAlignment="1">
      <alignment horizontal="distributed" vertical="top" wrapText="1"/>
    </xf>
    <xf numFmtId="0" fontId="18" fillId="0" borderId="85" xfId="8" applyBorder="1" applyAlignment="1">
      <alignment vertical="center" wrapText="1"/>
    </xf>
    <xf numFmtId="0" fontId="24" fillId="0" borderId="89" xfId="8" applyFont="1" applyBorder="1" applyAlignment="1">
      <alignment horizontal="distributed" vertical="center" wrapText="1"/>
    </xf>
    <xf numFmtId="0" fontId="18" fillId="0" borderId="89" xfId="8" applyBorder="1" applyAlignment="1">
      <alignment horizontal="distributed" vertical="center" wrapText="1"/>
    </xf>
    <xf numFmtId="0" fontId="18" fillId="0" borderId="99" xfId="8" applyBorder="1" applyAlignment="1">
      <alignment vertical="center" wrapText="1"/>
    </xf>
    <xf numFmtId="0" fontId="24" fillId="0" borderId="85" xfId="8" applyFont="1" applyBorder="1" applyAlignment="1">
      <alignment horizontal="distributed" vertical="top"/>
    </xf>
    <xf numFmtId="0" fontId="18" fillId="0" borderId="99" xfId="8" applyBorder="1" applyAlignment="1">
      <alignment horizontal="distributed" vertical="top"/>
    </xf>
    <xf numFmtId="0" fontId="18" fillId="0" borderId="62" xfId="8" applyBorder="1" applyAlignment="1">
      <alignment horizontal="distributed" vertical="center" wrapText="1"/>
    </xf>
    <xf numFmtId="0" fontId="24" fillId="0" borderId="62" xfId="8" applyFont="1" applyBorder="1" applyAlignment="1">
      <alignment horizontal="distributed" vertical="center"/>
    </xf>
    <xf numFmtId="0" fontId="18" fillId="0" borderId="89" xfId="8" applyBorder="1" applyAlignment="1">
      <alignment vertical="top" wrapText="1"/>
    </xf>
    <xf numFmtId="0" fontId="24" fillId="0" borderId="24" xfId="8" applyFont="1" applyBorder="1" applyAlignment="1">
      <alignment horizontal="distributed" vertical="top" wrapText="1"/>
    </xf>
    <xf numFmtId="0" fontId="24" fillId="0" borderId="62" xfId="8" applyFont="1" applyBorder="1" applyAlignment="1">
      <alignment vertical="top" wrapText="1"/>
    </xf>
    <xf numFmtId="0" fontId="24" fillId="0" borderId="62" xfId="8" applyFont="1" applyBorder="1" applyAlignment="1">
      <alignment horizontal="distributed" vertical="top" wrapText="1"/>
    </xf>
    <xf numFmtId="0" fontId="11" fillId="0" borderId="138" xfId="0" applyFont="1" applyBorder="1" applyProtection="1">
      <alignment vertical="center"/>
      <protection locked="0"/>
    </xf>
    <xf numFmtId="38" fontId="12" fillId="0" borderId="139" xfId="1" applyFont="1" applyBorder="1" applyProtection="1">
      <alignment vertical="center"/>
    </xf>
    <xf numFmtId="0" fontId="11" fillId="0" borderId="137" xfId="0" applyFont="1" applyBorder="1" applyProtection="1">
      <alignment vertical="center"/>
      <protection locked="0"/>
    </xf>
    <xf numFmtId="0" fontId="11" fillId="0" borderId="140" xfId="0" applyFont="1" applyBorder="1" applyProtection="1">
      <alignment vertical="center"/>
      <protection locked="0"/>
    </xf>
    <xf numFmtId="0" fontId="18" fillId="0" borderId="0" xfId="8" applyAlignment="1">
      <alignment vertical="center" shrinkToFit="1"/>
    </xf>
    <xf numFmtId="0" fontId="19" fillId="3" borderId="28" xfId="2" applyFont="1" applyFill="1" applyBorder="1" applyAlignment="1" applyProtection="1">
      <alignment horizontal="center" vertical="center" wrapText="1"/>
      <protection locked="0"/>
    </xf>
    <xf numFmtId="0" fontId="19" fillId="3" borderId="27" xfId="2" applyFont="1" applyFill="1" applyBorder="1" applyAlignment="1" applyProtection="1">
      <alignment horizontal="center" vertical="center" wrapText="1"/>
      <protection locked="0"/>
    </xf>
    <xf numFmtId="0" fontId="18" fillId="3" borderId="26" xfId="2" applyFill="1" applyBorder="1" applyAlignment="1" applyProtection="1">
      <alignment horizontal="center" vertical="center" wrapText="1"/>
      <protection locked="0"/>
    </xf>
    <xf numFmtId="38" fontId="19" fillId="0" borderId="17" xfId="3" applyFont="1" applyBorder="1" applyAlignment="1" applyProtection="1">
      <alignment horizontal="center" vertical="center"/>
      <protection locked="0"/>
    </xf>
    <xf numFmtId="38" fontId="19" fillId="0" borderId="16" xfId="3" applyFont="1" applyBorder="1" applyAlignment="1" applyProtection="1">
      <alignment horizontal="center" vertical="center"/>
      <protection locked="0"/>
    </xf>
    <xf numFmtId="38" fontId="18" fillId="2" borderId="16" xfId="3" applyFont="1" applyFill="1" applyBorder="1" applyAlignment="1" applyProtection="1">
      <alignment horizontal="center" vertical="center" wrapText="1"/>
      <protection locked="0"/>
    </xf>
    <xf numFmtId="38" fontId="19" fillId="2" borderId="15" xfId="3" applyFont="1" applyFill="1" applyBorder="1" applyAlignment="1" applyProtection="1">
      <alignment horizontal="center" vertical="center"/>
      <protection locked="0"/>
    </xf>
    <xf numFmtId="0" fontId="19" fillId="0" borderId="38" xfId="2" applyFont="1" applyBorder="1" applyAlignment="1" applyProtection="1">
      <alignment horizontal="center" vertical="center"/>
      <protection locked="0"/>
    </xf>
    <xf numFmtId="0" fontId="19" fillId="0" borderId="37" xfId="2" applyFont="1" applyBorder="1" applyAlignment="1" applyProtection="1">
      <alignment horizontal="center" vertical="center"/>
      <protection locked="0"/>
    </xf>
    <xf numFmtId="0" fontId="19" fillId="3" borderId="19" xfId="2" applyFont="1" applyFill="1" applyBorder="1" applyAlignment="1" applyProtection="1">
      <alignment horizontal="center" vertical="center" wrapText="1"/>
      <protection locked="0"/>
    </xf>
    <xf numFmtId="0" fontId="19" fillId="3" borderId="16" xfId="2" applyFont="1" applyFill="1" applyBorder="1" applyAlignment="1" applyProtection="1">
      <alignment horizontal="center" vertical="center" wrapText="1"/>
      <protection locked="0"/>
    </xf>
    <xf numFmtId="0" fontId="19" fillId="3" borderId="18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Border="1" applyAlignment="1" applyProtection="1">
      <alignment horizontal="center" vertical="center"/>
      <protection locked="0"/>
    </xf>
    <xf numFmtId="177" fontId="19" fillId="2" borderId="4" xfId="2" applyNumberFormat="1" applyFont="1" applyFill="1" applyBorder="1" applyAlignment="1" applyProtection="1">
      <alignment horizontal="right" vertical="center"/>
      <protection locked="0"/>
    </xf>
    <xf numFmtId="177" fontId="19" fillId="2" borderId="25" xfId="2" applyNumberFormat="1" applyFont="1" applyFill="1" applyBorder="1" applyAlignment="1" applyProtection="1">
      <alignment horizontal="right" vertical="center"/>
      <protection locked="0"/>
    </xf>
    <xf numFmtId="0" fontId="19" fillId="0" borderId="17" xfId="2" applyFont="1" applyBorder="1" applyAlignment="1" applyProtection="1">
      <alignment horizontal="center" vertical="center" wrapText="1"/>
      <protection locked="0"/>
    </xf>
    <xf numFmtId="0" fontId="19" fillId="0" borderId="16" xfId="2" applyFont="1" applyBorder="1" applyAlignment="1" applyProtection="1">
      <alignment horizontal="center" vertical="center" wrapText="1"/>
      <protection locked="0"/>
    </xf>
    <xf numFmtId="0" fontId="0" fillId="0" borderId="16" xfId="2" applyFont="1" applyBorder="1" applyAlignment="1" applyProtection="1">
      <alignment horizontal="center" vertical="center" wrapText="1"/>
      <protection locked="0"/>
    </xf>
    <xf numFmtId="0" fontId="19" fillId="2" borderId="16" xfId="2" applyFont="1" applyFill="1" applyBorder="1" applyAlignment="1" applyProtection="1">
      <alignment horizontal="center" vertical="center" wrapText="1"/>
      <protection locked="0"/>
    </xf>
    <xf numFmtId="0" fontId="21" fillId="0" borderId="16" xfId="2" applyFont="1" applyBorder="1" applyAlignment="1" applyProtection="1">
      <alignment horizontal="center" vertical="center" wrapText="1"/>
      <protection locked="0"/>
    </xf>
    <xf numFmtId="0" fontId="19" fillId="2" borderId="15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vertical="center" shrinkToFit="1"/>
      <protection locked="0"/>
    </xf>
    <xf numFmtId="0" fontId="19" fillId="0" borderId="7" xfId="2" applyFont="1" applyBorder="1" applyAlignment="1" applyProtection="1">
      <alignment vertical="center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38" fontId="19" fillId="2" borderId="12" xfId="3" applyFont="1" applyFill="1" applyBorder="1" applyProtection="1">
      <alignment vertical="center"/>
      <protection locked="0"/>
    </xf>
    <xf numFmtId="38" fontId="19" fillId="2" borderId="11" xfId="3" applyFont="1" applyFill="1" applyBorder="1" applyProtection="1">
      <alignment vertical="center"/>
      <protection locked="0"/>
    </xf>
    <xf numFmtId="177" fontId="19" fillId="3" borderId="36" xfId="2" applyNumberFormat="1" applyFont="1" applyFill="1" applyBorder="1" applyProtection="1">
      <alignment vertical="center"/>
      <protection locked="0"/>
    </xf>
    <xf numFmtId="177" fontId="19" fillId="3" borderId="12" xfId="2" applyNumberFormat="1" applyFont="1" applyFill="1" applyBorder="1" applyProtection="1">
      <alignment vertical="center"/>
      <protection locked="0"/>
    </xf>
    <xf numFmtId="177" fontId="19" fillId="3" borderId="35" xfId="2" applyNumberFormat="1" applyFont="1" applyFill="1" applyBorder="1" applyProtection="1">
      <alignment vertical="center"/>
      <protection locked="0"/>
    </xf>
    <xf numFmtId="177" fontId="19" fillId="3" borderId="33" xfId="2" applyNumberFormat="1" applyFont="1" applyFill="1" applyBorder="1" applyProtection="1">
      <alignment vertical="center"/>
      <protection locked="0"/>
    </xf>
    <xf numFmtId="177" fontId="19" fillId="3" borderId="32" xfId="2" applyNumberFormat="1" applyFont="1" applyFill="1" applyBorder="1" applyProtection="1">
      <alignment vertical="center"/>
      <protection locked="0"/>
    </xf>
    <xf numFmtId="177" fontId="19" fillId="3" borderId="31" xfId="2" applyNumberFormat="1" applyFont="1" applyFill="1" applyBorder="1" applyProtection="1">
      <alignment vertical="center"/>
      <protection locked="0"/>
    </xf>
    <xf numFmtId="38" fontId="19" fillId="2" borderId="12" xfId="3" applyFont="1" applyFill="1" applyBorder="1" applyAlignment="1" applyProtection="1">
      <alignment vertical="center" shrinkToFit="1"/>
      <protection locked="0"/>
    </xf>
    <xf numFmtId="38" fontId="19" fillId="2" borderId="11" xfId="3" applyFont="1" applyFill="1" applyBorder="1" applyAlignment="1" applyProtection="1">
      <alignment vertical="center" shrinkToFit="1"/>
      <protection locked="0"/>
    </xf>
    <xf numFmtId="38" fontId="19" fillId="2" borderId="8" xfId="3" applyFont="1" applyFill="1" applyBorder="1" applyProtection="1">
      <alignment vertical="center"/>
      <protection locked="0"/>
    </xf>
    <xf numFmtId="38" fontId="19" fillId="2" borderId="7" xfId="3" applyFont="1" applyFill="1" applyBorder="1" applyProtection="1">
      <alignment vertical="center"/>
      <protection locked="0"/>
    </xf>
    <xf numFmtId="177" fontId="19" fillId="3" borderId="28" xfId="2" applyNumberFormat="1" applyFont="1" applyFill="1" applyBorder="1" applyProtection="1">
      <alignment vertical="center"/>
      <protection locked="0"/>
    </xf>
    <xf numFmtId="177" fontId="19" fillId="3" borderId="27" xfId="2" applyNumberFormat="1" applyFont="1" applyFill="1" applyBorder="1" applyProtection="1">
      <alignment vertical="center"/>
      <protection locked="0"/>
    </xf>
    <xf numFmtId="177" fontId="19" fillId="3" borderId="26" xfId="2" applyNumberFormat="1" applyFont="1" applyFill="1" applyBorder="1" applyProtection="1">
      <alignment vertical="center"/>
      <protection locked="0"/>
    </xf>
    <xf numFmtId="177" fontId="19" fillId="2" borderId="5" xfId="2" applyNumberFormat="1" applyFont="1" applyFill="1" applyBorder="1" applyAlignment="1" applyProtection="1">
      <alignment horizontal="right" vertical="center"/>
      <protection locked="0"/>
    </xf>
    <xf numFmtId="38" fontId="19" fillId="3" borderId="6" xfId="2" applyNumberFormat="1" applyFont="1" applyFill="1" applyBorder="1" applyProtection="1">
      <alignment vertical="center"/>
      <protection locked="0"/>
    </xf>
    <xf numFmtId="38" fontId="19" fillId="3" borderId="3" xfId="2" applyNumberFormat="1" applyFont="1" applyFill="1" applyBorder="1" applyProtection="1">
      <alignment vertical="center"/>
      <protection locked="0"/>
    </xf>
    <xf numFmtId="38" fontId="19" fillId="3" borderId="5" xfId="2" applyNumberFormat="1" applyFont="1" applyFill="1" applyBorder="1" applyProtection="1">
      <alignment vertical="center"/>
      <protection locked="0"/>
    </xf>
    <xf numFmtId="0" fontId="19" fillId="2" borderId="11" xfId="2" applyFont="1" applyFill="1" applyBorder="1" applyAlignment="1" applyProtection="1">
      <alignment vertical="center" shrinkToFit="1"/>
      <protection locked="0"/>
    </xf>
    <xf numFmtId="177" fontId="19" fillId="2" borderId="12" xfId="2" applyNumberFormat="1" applyFont="1" applyFill="1" applyBorder="1" applyProtection="1">
      <alignment vertical="center"/>
      <protection locked="0"/>
    </xf>
    <xf numFmtId="177" fontId="19" fillId="2" borderId="11" xfId="2" applyNumberFormat="1" applyFont="1" applyFill="1" applyBorder="1" applyProtection="1">
      <alignment vertical="center"/>
      <protection locked="0"/>
    </xf>
    <xf numFmtId="0" fontId="19" fillId="2" borderId="7" xfId="2" applyFont="1" applyFill="1" applyBorder="1" applyAlignment="1" applyProtection="1">
      <alignment vertical="center" shrinkToFit="1"/>
      <protection locked="0"/>
    </xf>
    <xf numFmtId="177" fontId="19" fillId="2" borderId="8" xfId="2" applyNumberFormat="1" applyFont="1" applyFill="1" applyBorder="1" applyProtection="1">
      <alignment vertical="center"/>
      <protection locked="0"/>
    </xf>
    <xf numFmtId="177" fontId="19" fillId="2" borderId="7" xfId="2" applyNumberFormat="1" applyFont="1" applyFill="1" applyBorder="1" applyProtection="1">
      <alignment vertical="center"/>
      <protection locked="0"/>
    </xf>
    <xf numFmtId="177" fontId="19" fillId="2" borderId="4" xfId="2" applyNumberFormat="1" applyFont="1" applyFill="1" applyBorder="1" applyProtection="1">
      <alignment vertical="center"/>
      <protection locked="0"/>
    </xf>
    <xf numFmtId="177" fontId="19" fillId="2" borderId="3" xfId="2" applyNumberFormat="1" applyFont="1" applyFill="1" applyBorder="1" applyProtection="1">
      <alignment vertical="center"/>
      <protection locked="0"/>
    </xf>
    <xf numFmtId="177" fontId="19" fillId="2" borderId="2" xfId="2" applyNumberFormat="1" applyFont="1" applyFill="1" applyBorder="1" applyProtection="1">
      <alignment vertical="center"/>
      <protection locked="0"/>
    </xf>
    <xf numFmtId="0" fontId="19" fillId="0" borderId="12" xfId="3" applyNumberFormat="1" applyFont="1" applyFill="1" applyBorder="1" applyAlignment="1" applyProtection="1">
      <alignment horizontal="center" vertical="center"/>
      <protection locked="0"/>
    </xf>
    <xf numFmtId="0" fontId="0" fillId="0" borderId="0" xfId="6" applyFont="1">
      <alignment vertical="center"/>
    </xf>
    <xf numFmtId="0" fontId="0" fillId="0" borderId="0" xfId="6" applyFont="1" applyAlignment="1">
      <alignment horizontal="center" vertical="center"/>
    </xf>
    <xf numFmtId="0" fontId="0" fillId="0" borderId="0" xfId="6" applyFont="1" applyAlignment="1">
      <alignment vertical="center" shrinkToFit="1"/>
    </xf>
    <xf numFmtId="0" fontId="0" fillId="0" borderId="0" xfId="6" applyFont="1" applyAlignment="1">
      <alignment horizontal="left" vertical="center"/>
    </xf>
    <xf numFmtId="38" fontId="0" fillId="0" borderId="99" xfId="7" applyFont="1" applyBorder="1" applyAlignment="1">
      <alignment vertical="top" wrapText="1"/>
    </xf>
    <xf numFmtId="38" fontId="0" fillId="0" borderId="39" xfId="7" applyFont="1" applyBorder="1" applyAlignment="1">
      <alignment vertical="top" wrapText="1"/>
    </xf>
    <xf numFmtId="0" fontId="0" fillId="0" borderId="99" xfId="6" applyFont="1" applyBorder="1" applyAlignment="1">
      <alignment horizontal="center" vertical="center"/>
    </xf>
    <xf numFmtId="0" fontId="0" fillId="0" borderId="39" xfId="6" applyFont="1" applyBorder="1" applyAlignment="1">
      <alignment horizontal="center" vertical="center" shrinkToFit="1"/>
    </xf>
    <xf numFmtId="0" fontId="31" fillId="0" borderId="0" xfId="6" applyFont="1" applyAlignment="1">
      <alignment horizontal="center" vertical="center"/>
    </xf>
    <xf numFmtId="0" fontId="0" fillId="0" borderId="0" xfId="6" applyFont="1" applyAlignment="1">
      <alignment horizontal="right" vertical="center"/>
    </xf>
    <xf numFmtId="0" fontId="0" fillId="0" borderId="132" xfId="6" applyFont="1" applyBorder="1" applyAlignment="1">
      <alignment horizontal="center" vertical="center"/>
    </xf>
    <xf numFmtId="0" fontId="0" fillId="0" borderId="133" xfId="6" applyFont="1" applyBorder="1" applyAlignment="1">
      <alignment horizontal="right" vertical="center"/>
    </xf>
    <xf numFmtId="0" fontId="4" fillId="0" borderId="0" xfId="5" applyFont="1">
      <alignment vertical="center"/>
    </xf>
    <xf numFmtId="3" fontId="12" fillId="0" borderId="62" xfId="1" applyNumberFormat="1" applyFont="1" applyBorder="1" applyProtection="1">
      <alignment vertical="center"/>
      <protection locked="0"/>
    </xf>
    <xf numFmtId="0" fontId="3" fillId="0" borderId="0" xfId="5" applyFont="1">
      <alignment vertical="center"/>
    </xf>
    <xf numFmtId="0" fontId="35" fillId="0" borderId="62" xfId="0" applyFont="1" applyBorder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0" fontId="1" fillId="0" borderId="0" xfId="5" applyFont="1">
      <alignment vertical="center"/>
    </xf>
    <xf numFmtId="0" fontId="41" fillId="0" borderId="144" xfId="0" applyFont="1" applyBorder="1" applyAlignment="1" applyProtection="1">
      <alignment horizontal="center" vertical="center"/>
      <protection locked="0"/>
    </xf>
    <xf numFmtId="0" fontId="41" fillId="0" borderId="146" xfId="0" applyFont="1" applyBorder="1" applyAlignment="1" applyProtection="1">
      <alignment horizontal="center" vertical="center" wrapText="1"/>
      <protection locked="0"/>
    </xf>
    <xf numFmtId="0" fontId="18" fillId="0" borderId="40" xfId="8" applyBorder="1" applyAlignment="1">
      <alignment horizontal="left" vertical="center"/>
    </xf>
    <xf numFmtId="0" fontId="46" fillId="0" borderId="0" xfId="6" applyFont="1">
      <alignment vertical="center"/>
    </xf>
    <xf numFmtId="38" fontId="18" fillId="0" borderId="40" xfId="4" applyFont="1" applyBorder="1" applyAlignment="1" applyProtection="1">
      <alignment vertical="center"/>
    </xf>
    <xf numFmtId="0" fontId="47" fillId="0" borderId="99" xfId="8" applyFont="1" applyBorder="1" applyAlignment="1">
      <alignment horizontal="distributed" vertical="center"/>
    </xf>
    <xf numFmtId="0" fontId="11" fillId="0" borderId="133" xfId="0" applyFont="1" applyBorder="1" applyAlignment="1">
      <alignment horizontal="left" vertical="center"/>
    </xf>
    <xf numFmtId="0" fontId="11" fillId="0" borderId="135" xfId="0" applyFont="1" applyBorder="1">
      <alignment vertical="center"/>
    </xf>
    <xf numFmtId="0" fontId="11" fillId="0" borderId="135" xfId="0" applyFont="1" applyBorder="1" applyAlignment="1">
      <alignment horizontal="right" vertical="center"/>
    </xf>
    <xf numFmtId="38" fontId="0" fillId="0" borderId="0" xfId="4" applyFont="1" applyBorder="1" applyAlignment="1" applyProtection="1">
      <alignment vertical="center"/>
    </xf>
    <xf numFmtId="0" fontId="42" fillId="0" borderId="105" xfId="0" applyFont="1" applyBorder="1" applyAlignment="1" applyProtection="1">
      <alignment horizontal="center" vertical="center" shrinkToFit="1"/>
      <protection locked="0"/>
    </xf>
    <xf numFmtId="0" fontId="42" fillId="0" borderId="104" xfId="0" applyFont="1" applyBorder="1" applyAlignment="1" applyProtection="1">
      <alignment horizontal="center" vertical="center" shrinkToFit="1"/>
      <protection locked="0"/>
    </xf>
    <xf numFmtId="0" fontId="42" fillId="0" borderId="103" xfId="0" applyFont="1" applyBorder="1" applyAlignment="1" applyProtection="1">
      <alignment horizontal="center" vertical="center" shrinkToFit="1"/>
      <protection locked="0"/>
    </xf>
    <xf numFmtId="0" fontId="43" fillId="0" borderId="47" xfId="0" applyFont="1" applyBorder="1" applyAlignment="1" applyProtection="1">
      <alignment horizontal="center" vertical="center" shrinkToFit="1"/>
      <protection locked="0"/>
    </xf>
    <xf numFmtId="0" fontId="43" fillId="0" borderId="46" xfId="0" applyFont="1" applyBorder="1" applyAlignment="1" applyProtection="1">
      <alignment horizontal="center" vertical="center" shrinkToFit="1"/>
      <protection locked="0"/>
    </xf>
    <xf numFmtId="0" fontId="43" fillId="0" borderId="145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176" fontId="11" fillId="0" borderId="0" xfId="0" applyNumberFormat="1" applyFont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41" fillId="0" borderId="147" xfId="0" applyFont="1" applyBorder="1" applyAlignment="1" applyProtection="1">
      <alignment horizontal="center" vertical="center"/>
      <protection locked="0"/>
    </xf>
    <xf numFmtId="0" fontId="41" fillId="0" borderId="48" xfId="0" applyFont="1" applyBorder="1" applyAlignment="1" applyProtection="1">
      <alignment horizontal="center" vertical="center"/>
      <protection locked="0"/>
    </xf>
    <xf numFmtId="0" fontId="45" fillId="0" borderId="64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19" fillId="3" borderId="39" xfId="2" applyFont="1" applyFill="1" applyBorder="1" applyAlignment="1" applyProtection="1">
      <alignment horizontal="center" vertical="center"/>
      <protection locked="0"/>
    </xf>
    <xf numFmtId="0" fontId="19" fillId="0" borderId="24" xfId="2" applyFont="1" applyBorder="1" applyAlignment="1" applyProtection="1">
      <alignment horizontal="center" vertical="center"/>
      <protection locked="0"/>
    </xf>
    <xf numFmtId="0" fontId="19" fillId="0" borderId="23" xfId="2" applyFont="1" applyBorder="1" applyAlignment="1" applyProtection="1">
      <alignment horizontal="center" vertical="center"/>
      <protection locked="0"/>
    </xf>
    <xf numFmtId="0" fontId="19" fillId="0" borderId="19" xfId="2" applyFont="1" applyBorder="1" applyAlignment="1" applyProtection="1">
      <alignment horizontal="center" vertical="center"/>
      <protection locked="0"/>
    </xf>
    <xf numFmtId="0" fontId="19" fillId="0" borderId="18" xfId="2" applyFont="1" applyBorder="1" applyAlignment="1" applyProtection="1">
      <alignment horizontal="center" vertical="center"/>
      <protection locked="0"/>
    </xf>
    <xf numFmtId="38" fontId="19" fillId="0" borderId="22" xfId="3" applyFont="1" applyBorder="1" applyAlignment="1" applyProtection="1">
      <alignment horizontal="center" vertical="center"/>
      <protection locked="0"/>
    </xf>
    <xf numFmtId="38" fontId="19" fillId="0" borderId="21" xfId="3" applyFont="1" applyBorder="1" applyAlignment="1" applyProtection="1">
      <alignment horizontal="center" vertical="center"/>
      <protection locked="0"/>
    </xf>
    <xf numFmtId="38" fontId="19" fillId="0" borderId="20" xfId="3" applyFont="1" applyBorder="1" applyAlignment="1" applyProtection="1">
      <alignment horizontal="center" vertical="center"/>
      <protection locked="0"/>
    </xf>
    <xf numFmtId="178" fontId="23" fillId="0" borderId="40" xfId="2" applyNumberFormat="1" applyFont="1" applyBorder="1" applyAlignment="1">
      <alignment horizontal="left" vertical="center" shrinkToFit="1"/>
    </xf>
    <xf numFmtId="0" fontId="23" fillId="0" borderId="40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left" vertical="center" wrapText="1"/>
      <protection locked="0"/>
    </xf>
    <xf numFmtId="0" fontId="19" fillId="2" borderId="6" xfId="2" applyFont="1" applyFill="1" applyBorder="1" applyAlignment="1" applyProtection="1">
      <alignment horizontal="center" vertical="center"/>
      <protection locked="0"/>
    </xf>
    <xf numFmtId="0" fontId="19" fillId="2" borderId="5" xfId="2" applyFont="1" applyFill="1" applyBorder="1" applyAlignment="1" applyProtection="1">
      <alignment horizontal="center" vertical="center"/>
      <protection locked="0"/>
    </xf>
    <xf numFmtId="0" fontId="19" fillId="0" borderId="22" xfId="2" applyFont="1" applyBorder="1" applyAlignment="1" applyProtection="1">
      <alignment horizontal="center" vertical="center" wrapText="1"/>
      <protection locked="0"/>
    </xf>
    <xf numFmtId="0" fontId="19" fillId="0" borderId="21" xfId="2" applyFont="1" applyBorder="1" applyAlignment="1" applyProtection="1">
      <alignment horizontal="center" vertical="center" wrapText="1"/>
      <protection locked="0"/>
    </xf>
    <xf numFmtId="0" fontId="19" fillId="0" borderId="20" xfId="2" applyFont="1" applyBorder="1" applyAlignment="1" applyProtection="1">
      <alignment horizontal="center" vertical="center" wrapText="1"/>
      <protection locked="0"/>
    </xf>
    <xf numFmtId="38" fontId="33" fillId="0" borderId="0" xfId="2" applyNumberFormat="1" applyFont="1" applyAlignment="1">
      <alignment horizontal="left" vertical="center" shrinkToFit="1"/>
    </xf>
    <xf numFmtId="0" fontId="11" fillId="0" borderId="62" xfId="8" applyFont="1" applyBorder="1" applyAlignment="1">
      <alignment horizontal="left" vertical="center" wrapText="1" shrinkToFit="1"/>
    </xf>
    <xf numFmtId="0" fontId="11" fillId="0" borderId="62" xfId="8" applyFont="1" applyBorder="1" applyAlignment="1">
      <alignment horizontal="left" vertical="center" shrinkToFit="1"/>
    </xf>
    <xf numFmtId="0" fontId="35" fillId="0" borderId="24" xfId="8" applyFont="1" applyBorder="1" applyAlignment="1">
      <alignment horizontal="left" vertical="center" shrinkToFit="1"/>
    </xf>
    <xf numFmtId="0" fontId="35" fillId="0" borderId="41" xfId="8" applyFont="1" applyBorder="1" applyAlignment="1">
      <alignment horizontal="left" vertical="center" shrinkToFit="1"/>
    </xf>
    <xf numFmtId="0" fontId="35" fillId="0" borderId="23" xfId="8" applyFont="1" applyBorder="1" applyAlignment="1">
      <alignment horizontal="left" vertical="center" shrinkToFit="1"/>
    </xf>
    <xf numFmtId="0" fontId="35" fillId="0" borderId="87" xfId="8" applyFont="1" applyBorder="1" applyAlignment="1">
      <alignment horizontal="left" vertical="center" shrinkToFit="1"/>
    </xf>
    <xf numFmtId="0" fontId="35" fillId="0" borderId="0" xfId="8" applyFont="1" applyAlignment="1">
      <alignment horizontal="left" vertical="center" shrinkToFit="1"/>
    </xf>
    <xf numFmtId="0" fontId="35" fillId="0" borderId="42" xfId="8" applyFont="1" applyBorder="1" applyAlignment="1">
      <alignment horizontal="left" vertical="center" shrinkToFit="1"/>
    </xf>
    <xf numFmtId="0" fontId="18" fillId="0" borderId="89" xfId="8" applyBorder="1" applyAlignment="1">
      <alignment horizontal="left" vertical="top" wrapText="1"/>
    </xf>
    <xf numFmtId="0" fontId="18" fillId="0" borderId="99" xfId="8" applyBorder="1" applyAlignment="1">
      <alignment horizontal="left" vertical="top" wrapText="1"/>
    </xf>
    <xf numFmtId="0" fontId="35" fillId="0" borderId="87" xfId="8" applyFont="1" applyBorder="1" applyAlignment="1">
      <alignment vertical="center" shrinkToFit="1"/>
    </xf>
    <xf numFmtId="0" fontId="35" fillId="0" borderId="0" xfId="8" applyFont="1" applyAlignment="1">
      <alignment vertical="center" shrinkToFit="1"/>
    </xf>
    <xf numFmtId="0" fontId="35" fillId="0" borderId="42" xfId="8" applyFont="1" applyBorder="1" applyAlignment="1">
      <alignment vertical="center" shrinkToFit="1"/>
    </xf>
    <xf numFmtId="0" fontId="35" fillId="0" borderId="19" xfId="8" applyFont="1" applyBorder="1" applyAlignment="1">
      <alignment horizontal="left" vertical="center" shrinkToFit="1"/>
    </xf>
    <xf numFmtId="0" fontId="35" fillId="0" borderId="40" xfId="8" applyFont="1" applyBorder="1" applyAlignment="1">
      <alignment horizontal="left" vertical="center" shrinkToFit="1"/>
    </xf>
    <xf numFmtId="0" fontId="35" fillId="0" borderId="18" xfId="8" applyFont="1" applyBorder="1" applyAlignment="1">
      <alignment horizontal="left" vertical="center" shrinkToFit="1"/>
    </xf>
    <xf numFmtId="0" fontId="35" fillId="0" borderId="62" xfId="8" applyFont="1" applyBorder="1" applyAlignment="1">
      <alignment horizontal="left" vertical="top" wrapText="1"/>
    </xf>
    <xf numFmtId="0" fontId="18" fillId="0" borderId="89" xfId="8" applyBorder="1" applyAlignment="1">
      <alignment horizontal="left" vertical="top"/>
    </xf>
    <xf numFmtId="0" fontId="18" fillId="0" borderId="99" xfId="8" applyBorder="1" applyAlignment="1">
      <alignment horizontal="left" vertical="top"/>
    </xf>
    <xf numFmtId="0" fontId="35" fillId="0" borderId="28" xfId="8" applyFont="1" applyBorder="1" applyAlignment="1">
      <alignment horizontal="left" vertical="center" shrinkToFit="1"/>
    </xf>
    <xf numFmtId="0" fontId="35" fillId="0" borderId="142" xfId="8" applyFont="1" applyBorder="1" applyAlignment="1">
      <alignment horizontal="left" vertical="center" shrinkToFit="1"/>
    </xf>
    <xf numFmtId="0" fontId="35" fillId="0" borderId="90" xfId="8" applyFont="1" applyBorder="1" applyAlignment="1">
      <alignment horizontal="left" vertical="center" shrinkToFit="1"/>
    </xf>
    <xf numFmtId="0" fontId="35" fillId="0" borderId="143" xfId="8" applyFont="1" applyBorder="1" applyAlignment="1">
      <alignment horizontal="left" vertical="center" shrinkToFit="1"/>
    </xf>
    <xf numFmtId="0" fontId="35" fillId="0" borderId="40" xfId="8" applyFont="1" applyBorder="1" applyAlignment="1">
      <alignment vertical="center" shrinkToFit="1"/>
    </xf>
    <xf numFmtId="0" fontId="35" fillId="0" borderId="18" xfId="8" applyFont="1" applyBorder="1" applyAlignment="1">
      <alignment vertical="center" shrinkToFit="1"/>
    </xf>
    <xf numFmtId="0" fontId="35" fillId="0" borderId="19" xfId="0" applyFont="1" applyBorder="1" applyAlignment="1">
      <alignment horizontal="left" vertical="center"/>
    </xf>
    <xf numFmtId="0" fontId="35" fillId="0" borderId="40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62" xfId="8" applyFont="1" applyBorder="1" applyAlignment="1">
      <alignment horizontal="center" vertical="center" shrinkToFit="1"/>
    </xf>
    <xf numFmtId="0" fontId="35" fillId="0" borderId="133" xfId="8" applyFont="1" applyBorder="1" applyAlignment="1">
      <alignment horizontal="left" vertical="center" shrinkToFit="1"/>
    </xf>
    <xf numFmtId="0" fontId="35" fillId="0" borderId="135" xfId="8" applyFont="1" applyBorder="1" applyAlignment="1">
      <alignment horizontal="left" vertical="center" shrinkToFit="1"/>
    </xf>
    <xf numFmtId="0" fontId="35" fillId="0" borderId="132" xfId="8" applyFont="1" applyBorder="1" applyAlignment="1">
      <alignment horizontal="left" vertical="center" shrinkToFit="1"/>
    </xf>
    <xf numFmtId="0" fontId="24" fillId="0" borderId="85" xfId="8" applyFont="1" applyBorder="1" applyAlignment="1">
      <alignment horizontal="distributed" wrapText="1"/>
    </xf>
    <xf numFmtId="0" fontId="24" fillId="0" borderId="89" xfId="8" applyFont="1" applyBorder="1" applyAlignment="1">
      <alignment horizontal="distributed" wrapText="1"/>
    </xf>
    <xf numFmtId="0" fontId="35" fillId="0" borderId="101" xfId="8" applyFont="1" applyBorder="1" applyAlignment="1">
      <alignment horizontal="left" vertical="center" shrinkToFit="1"/>
    </xf>
    <xf numFmtId="0" fontId="35" fillId="0" borderId="36" xfId="8" applyFont="1" applyBorder="1" applyAlignment="1">
      <alignment horizontal="left" vertical="center" shrinkToFit="1"/>
    </xf>
    <xf numFmtId="0" fontId="35" fillId="0" borderId="141" xfId="8" applyFont="1" applyBorder="1" applyAlignment="1">
      <alignment horizontal="left" vertical="center" shrinkToFit="1"/>
    </xf>
    <xf numFmtId="0" fontId="35" fillId="0" borderId="134" xfId="8" applyFont="1" applyBorder="1" applyAlignment="1">
      <alignment horizontal="left" vertical="center" shrinkToFit="1"/>
    </xf>
    <xf numFmtId="0" fontId="35" fillId="0" borderId="35" xfId="8" applyFont="1" applyBorder="1" applyAlignment="1">
      <alignment horizontal="left" vertical="center" shrinkToFit="1"/>
    </xf>
    <xf numFmtId="0" fontId="35" fillId="0" borderId="136" xfId="8" applyFont="1" applyBorder="1" applyAlignment="1">
      <alignment horizontal="left" vertical="center" shrinkToFit="1"/>
    </xf>
    <xf numFmtId="0" fontId="35" fillId="0" borderId="26" xfId="8" applyFont="1" applyBorder="1" applyAlignment="1">
      <alignment horizontal="left" vertical="center" shrinkToFit="1"/>
    </xf>
    <xf numFmtId="0" fontId="39" fillId="0" borderId="135" xfId="0" applyFont="1" applyBorder="1" applyAlignment="1">
      <alignment horizontal="left" vertical="center" wrapText="1"/>
    </xf>
    <xf numFmtId="0" fontId="39" fillId="0" borderId="132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/>
    </xf>
    <xf numFmtId="0" fontId="35" fillId="0" borderId="41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28" fillId="0" borderId="0" xfId="8" applyFont="1" applyAlignment="1">
      <alignment horizontal="center" vertical="center"/>
    </xf>
    <xf numFmtId="178" fontId="18" fillId="0" borderId="40" xfId="8" applyNumberFormat="1" applyBorder="1" applyAlignment="1">
      <alignment vertical="center" shrinkToFit="1"/>
    </xf>
    <xf numFmtId="0" fontId="18" fillId="0" borderId="40" xfId="8" applyBorder="1" applyAlignment="1">
      <alignment vertical="center" shrinkToFit="1"/>
    </xf>
    <xf numFmtId="0" fontId="18" fillId="0" borderId="62" xfId="8" applyBorder="1" applyAlignment="1">
      <alignment horizontal="center" vertical="center"/>
    </xf>
    <xf numFmtId="0" fontId="35" fillId="0" borderId="22" xfId="8" applyFont="1" applyBorder="1" applyAlignment="1">
      <alignment horizontal="center" vertical="center" shrinkToFit="1"/>
    </xf>
    <xf numFmtId="0" fontId="35" fillId="0" borderId="21" xfId="8" applyFont="1" applyBorder="1" applyAlignment="1">
      <alignment horizontal="center" vertical="center" shrinkToFit="1"/>
    </xf>
    <xf numFmtId="0" fontId="35" fillId="0" borderId="20" xfId="8" applyFont="1" applyBorder="1" applyAlignment="1">
      <alignment horizontal="center" vertical="center" shrinkToFit="1"/>
    </xf>
    <xf numFmtId="0" fontId="35" fillId="0" borderId="99" xfId="8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left" vertical="center"/>
    </xf>
    <xf numFmtId="0" fontId="35" fillId="0" borderId="134" xfId="0" applyFont="1" applyBorder="1" applyAlignment="1">
      <alignment horizontal="left" vertical="center"/>
    </xf>
    <xf numFmtId="0" fontId="35" fillId="0" borderId="3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0" borderId="42" xfId="0" applyFont="1" applyBorder="1" applyAlignment="1">
      <alignment horizontal="left" vertical="top"/>
    </xf>
    <xf numFmtId="0" fontId="35" fillId="0" borderId="19" xfId="0" applyFont="1" applyBorder="1" applyAlignment="1">
      <alignment horizontal="left" vertical="top"/>
    </xf>
    <xf numFmtId="0" fontId="35" fillId="0" borderId="40" xfId="0" applyFont="1" applyBorder="1" applyAlignment="1">
      <alignment horizontal="left" vertical="top"/>
    </xf>
    <xf numFmtId="0" fontId="35" fillId="0" borderId="18" xfId="0" applyFont="1" applyBorder="1" applyAlignment="1">
      <alignment horizontal="left" vertical="top"/>
    </xf>
    <xf numFmtId="38" fontId="0" fillId="4" borderId="48" xfId="4" applyFont="1" applyFill="1" applyBorder="1" applyAlignment="1" applyProtection="1">
      <alignment horizontal="center" vertical="center" wrapText="1" shrinkToFit="1"/>
    </xf>
    <xf numFmtId="38" fontId="0" fillId="4" borderId="44" xfId="4" applyFont="1" applyFill="1" applyBorder="1" applyAlignment="1" applyProtection="1">
      <alignment horizontal="center" vertical="center" wrapText="1" shrinkToFit="1"/>
    </xf>
    <xf numFmtId="38" fontId="0" fillId="4" borderId="63" xfId="4" applyFont="1" applyFill="1" applyBorder="1" applyAlignment="1" applyProtection="1">
      <alignment vertical="center" wrapText="1" shrinkToFit="1"/>
    </xf>
    <xf numFmtId="38" fontId="0" fillId="4" borderId="62" xfId="4" applyFont="1" applyFill="1" applyBorder="1" applyAlignment="1" applyProtection="1">
      <alignment vertical="center" wrapText="1" shrinkToFit="1"/>
    </xf>
    <xf numFmtId="38" fontId="18" fillId="4" borderId="63" xfId="4" applyFont="1" applyFill="1" applyBorder="1" applyAlignment="1" applyProtection="1">
      <alignment vertical="center" wrapText="1" shrinkToFit="1"/>
    </xf>
    <xf numFmtId="38" fontId="18" fillId="4" borderId="62" xfId="4" applyFont="1" applyFill="1" applyBorder="1" applyAlignment="1" applyProtection="1">
      <alignment vertical="center" wrapText="1" shrinkToFit="1"/>
    </xf>
    <xf numFmtId="38" fontId="18" fillId="4" borderId="86" xfId="4" applyFont="1" applyFill="1" applyBorder="1" applyAlignment="1" applyProtection="1">
      <alignment vertical="center" wrapText="1" shrinkToFit="1"/>
    </xf>
    <xf numFmtId="38" fontId="18" fillId="4" borderId="85" xfId="4" applyFont="1" applyFill="1" applyBorder="1" applyAlignment="1" applyProtection="1">
      <alignment vertical="center" wrapText="1" shrinkToFit="1"/>
    </xf>
    <xf numFmtId="38" fontId="0" fillId="4" borderId="63" xfId="4" applyFont="1" applyFill="1" applyBorder="1" applyAlignment="1" applyProtection="1">
      <alignment vertical="center" shrinkToFit="1"/>
    </xf>
    <xf numFmtId="38" fontId="0" fillId="4" borderId="62" xfId="4" applyFont="1" applyFill="1" applyBorder="1" applyAlignment="1" applyProtection="1">
      <alignment vertical="center" shrinkToFit="1"/>
    </xf>
    <xf numFmtId="38" fontId="29" fillId="0" borderId="76" xfId="4" applyFont="1" applyFill="1" applyBorder="1" applyAlignment="1" applyProtection="1">
      <alignment vertical="center" shrinkToFit="1"/>
    </xf>
    <xf numFmtId="38" fontId="0" fillId="6" borderId="80" xfId="4" applyFont="1" applyFill="1" applyBorder="1" applyAlignment="1" applyProtection="1">
      <alignment horizontal="distributed" vertical="center"/>
    </xf>
    <xf numFmtId="38" fontId="0" fillId="6" borderId="76" xfId="4" applyFont="1" applyFill="1" applyBorder="1" applyAlignment="1" applyProtection="1">
      <alignment horizontal="distributed" vertical="center"/>
    </xf>
    <xf numFmtId="38" fontId="18" fillId="0" borderId="67" xfId="4" applyFont="1" applyFill="1" applyBorder="1" applyAlignment="1" applyProtection="1">
      <alignment vertical="center" shrinkToFit="1"/>
    </xf>
    <xf numFmtId="38" fontId="0" fillId="4" borderId="73" xfId="4" applyFont="1" applyFill="1" applyBorder="1" applyAlignment="1" applyProtection="1">
      <alignment horizontal="center" vertical="center"/>
    </xf>
    <xf numFmtId="38" fontId="29" fillId="0" borderId="24" xfId="4" applyFont="1" applyFill="1" applyBorder="1" applyAlignment="1" applyProtection="1">
      <alignment horizontal="center" vertical="center" shrinkToFit="1"/>
      <protection locked="0"/>
    </xf>
    <xf numFmtId="38" fontId="29" fillId="0" borderId="41" xfId="4" applyFont="1" applyFill="1" applyBorder="1" applyAlignment="1" applyProtection="1">
      <alignment horizontal="center" vertical="center" shrinkToFit="1"/>
      <protection locked="0"/>
    </xf>
    <xf numFmtId="38" fontId="29" fillId="0" borderId="23" xfId="4" applyFont="1" applyFill="1" applyBorder="1" applyAlignment="1" applyProtection="1">
      <alignment horizontal="center" vertical="center" shrinkToFit="1"/>
      <protection locked="0"/>
    </xf>
    <xf numFmtId="38" fontId="29" fillId="0" borderId="87" xfId="4" applyFont="1" applyFill="1" applyBorder="1" applyAlignment="1" applyProtection="1">
      <alignment horizontal="center" vertical="center" shrinkToFit="1"/>
      <protection locked="0"/>
    </xf>
    <xf numFmtId="38" fontId="29" fillId="0" borderId="0" xfId="4" applyFont="1" applyFill="1" applyBorder="1" applyAlignment="1" applyProtection="1">
      <alignment horizontal="center" vertical="center" shrinkToFit="1"/>
      <protection locked="0"/>
    </xf>
    <xf numFmtId="38" fontId="29" fillId="0" borderId="42" xfId="4" applyFont="1" applyFill="1" applyBorder="1" applyAlignment="1" applyProtection="1">
      <alignment horizontal="center" vertical="center" shrinkToFit="1"/>
      <protection locked="0"/>
    </xf>
    <xf numFmtId="38" fontId="29" fillId="0" borderId="19" xfId="4" applyFont="1" applyFill="1" applyBorder="1" applyAlignment="1" applyProtection="1">
      <alignment horizontal="center" vertical="center" shrinkToFit="1"/>
      <protection locked="0"/>
    </xf>
    <xf numFmtId="38" fontId="29" fillId="0" borderId="40" xfId="4" applyFont="1" applyFill="1" applyBorder="1" applyAlignment="1" applyProtection="1">
      <alignment horizontal="center" vertical="center" shrinkToFit="1"/>
      <protection locked="0"/>
    </xf>
    <xf numFmtId="38" fontId="29" fillId="0" borderId="18" xfId="4" applyFont="1" applyFill="1" applyBorder="1" applyAlignment="1" applyProtection="1">
      <alignment horizontal="center" vertical="center" shrinkToFit="1"/>
      <protection locked="0"/>
    </xf>
    <xf numFmtId="38" fontId="29" fillId="0" borderId="78" xfId="4" applyFont="1" applyFill="1" applyBorder="1" applyAlignment="1" applyProtection="1">
      <alignment horizontal="center" vertical="center" shrinkToFit="1"/>
      <protection locked="0"/>
    </xf>
    <xf numFmtId="38" fontId="29" fillId="0" borderId="79" xfId="4" applyFont="1" applyFill="1" applyBorder="1" applyAlignment="1" applyProtection="1">
      <alignment horizontal="center" vertical="center" shrinkToFit="1"/>
      <protection locked="0"/>
    </xf>
    <xf numFmtId="38" fontId="29" fillId="0" borderId="77" xfId="4" applyFont="1" applyFill="1" applyBorder="1" applyAlignment="1" applyProtection="1">
      <alignment horizontal="center" vertical="center" shrinkToFit="1"/>
      <protection locked="0"/>
    </xf>
    <xf numFmtId="38" fontId="29" fillId="0" borderId="47" xfId="4" applyFont="1" applyFill="1" applyBorder="1" applyAlignment="1" applyProtection="1">
      <alignment horizontal="center" vertical="center" wrapText="1" shrinkToFit="1"/>
      <protection locked="0"/>
    </xf>
    <xf numFmtId="38" fontId="29" fillId="0" borderId="46" xfId="4" applyFont="1" applyFill="1" applyBorder="1" applyAlignment="1" applyProtection="1">
      <alignment horizontal="center" vertical="center" wrapText="1" shrinkToFit="1"/>
      <protection locked="0"/>
    </xf>
    <xf numFmtId="38" fontId="29" fillId="0" borderId="45" xfId="4" applyFont="1" applyFill="1" applyBorder="1" applyAlignment="1" applyProtection="1">
      <alignment horizontal="center" vertical="center" wrapText="1" shrinkToFit="1"/>
      <protection locked="0"/>
    </xf>
    <xf numFmtId="38" fontId="0" fillId="0" borderId="73" xfId="4" applyFont="1" applyFill="1" applyBorder="1" applyAlignment="1" applyProtection="1">
      <alignment horizontal="center" vertical="center"/>
      <protection locked="0"/>
    </xf>
    <xf numFmtId="38" fontId="0" fillId="0" borderId="62" xfId="4" applyFont="1" applyFill="1" applyBorder="1" applyAlignment="1" applyProtection="1">
      <alignment horizontal="center" vertical="center"/>
      <protection locked="0"/>
    </xf>
    <xf numFmtId="38" fontId="0" fillId="0" borderId="56" xfId="4" applyFont="1" applyFill="1" applyBorder="1" applyAlignment="1" applyProtection="1">
      <alignment horizontal="center" vertical="center"/>
      <protection locked="0"/>
    </xf>
    <xf numFmtId="38" fontId="29" fillId="0" borderId="47" xfId="4" applyFont="1" applyFill="1" applyBorder="1" applyAlignment="1" applyProtection="1">
      <alignment horizontal="center" vertical="center" shrinkToFit="1"/>
      <protection locked="0"/>
    </xf>
    <xf numFmtId="38" fontId="29" fillId="0" borderId="46" xfId="4" applyFont="1" applyFill="1" applyBorder="1" applyAlignment="1" applyProtection="1">
      <alignment horizontal="center" vertical="center" shrinkToFit="1"/>
      <protection locked="0"/>
    </xf>
    <xf numFmtId="38" fontId="29" fillId="0" borderId="45" xfId="4" applyFont="1" applyFill="1" applyBorder="1" applyAlignment="1" applyProtection="1">
      <alignment horizontal="center" vertical="center" shrinkToFit="1"/>
      <protection locked="0"/>
    </xf>
    <xf numFmtId="38" fontId="29" fillId="0" borderId="44" xfId="4" applyFont="1" applyFill="1" applyBorder="1" applyAlignment="1" applyProtection="1">
      <alignment vertical="center" wrapText="1" shrinkToFit="1"/>
    </xf>
    <xf numFmtId="38" fontId="34" fillId="0" borderId="79" xfId="4" applyFont="1" applyBorder="1" applyAlignment="1" applyProtection="1">
      <alignment horizontal="center" vertical="center"/>
    </xf>
    <xf numFmtId="38" fontId="29" fillId="0" borderId="60" xfId="4" applyFont="1" applyFill="1" applyBorder="1" applyAlignment="1" applyProtection="1">
      <alignment horizontal="center" vertical="center" shrinkToFit="1"/>
      <protection locked="0"/>
    </xf>
    <xf numFmtId="38" fontId="29" fillId="0" borderId="31" xfId="4" applyFont="1" applyFill="1" applyBorder="1" applyAlignment="1" applyProtection="1">
      <alignment horizontal="center" vertical="center" shrinkToFit="1"/>
      <protection locked="0"/>
    </xf>
    <xf numFmtId="38" fontId="0" fillId="0" borderId="33" xfId="4" applyFont="1" applyBorder="1" applyAlignment="1" applyProtection="1">
      <alignment vertical="center"/>
      <protection locked="0"/>
    </xf>
    <xf numFmtId="38" fontId="0" fillId="0" borderId="60" xfId="4" applyFont="1" applyBorder="1" applyAlignment="1" applyProtection="1">
      <alignment vertical="center"/>
      <protection locked="0"/>
    </xf>
    <xf numFmtId="38" fontId="0" fillId="0" borderId="31" xfId="4" applyFont="1" applyBorder="1" applyAlignment="1" applyProtection="1">
      <alignment vertical="center"/>
      <protection locked="0"/>
    </xf>
    <xf numFmtId="38" fontId="29" fillId="0" borderId="59" xfId="4" applyFont="1" applyFill="1" applyBorder="1" applyAlignment="1" applyProtection="1">
      <alignment horizontal="center" vertical="center" shrinkToFit="1"/>
      <protection locked="0"/>
    </xf>
    <xf numFmtId="38" fontId="19" fillId="0" borderId="0" xfId="4" applyFont="1" applyFill="1" applyBorder="1" applyAlignment="1" applyProtection="1">
      <alignment horizontal="center" vertical="center"/>
      <protection locked="0"/>
    </xf>
    <xf numFmtId="38" fontId="29" fillId="0" borderId="73" xfId="4" applyFont="1" applyFill="1" applyBorder="1" applyAlignment="1" applyProtection="1">
      <alignment vertical="center" shrinkToFit="1"/>
      <protection locked="0"/>
    </xf>
    <xf numFmtId="38" fontId="29" fillId="0" borderId="62" xfId="4" applyFont="1" applyFill="1" applyBorder="1" applyAlignment="1" applyProtection="1">
      <alignment vertical="center" shrinkToFit="1"/>
      <protection locked="0"/>
    </xf>
    <xf numFmtId="38" fontId="29" fillId="0" borderId="107" xfId="4" applyFont="1" applyFill="1" applyBorder="1" applyAlignment="1" applyProtection="1">
      <alignment vertical="center" shrinkToFit="1"/>
      <protection locked="0"/>
    </xf>
    <xf numFmtId="38" fontId="21" fillId="4" borderId="80" xfId="4" applyFont="1" applyFill="1" applyBorder="1" applyAlignment="1" applyProtection="1">
      <alignment horizontal="center" vertical="center" wrapText="1" shrinkToFit="1"/>
    </xf>
    <xf numFmtId="38" fontId="21" fillId="4" borderId="76" xfId="4" applyFont="1" applyFill="1" applyBorder="1" applyAlignment="1" applyProtection="1">
      <alignment horizontal="center" vertical="center" wrapText="1" shrinkToFit="1"/>
    </xf>
    <xf numFmtId="38" fontId="0" fillId="4" borderId="74" xfId="4" applyFont="1" applyFill="1" applyBorder="1" applyAlignment="1" applyProtection="1">
      <alignment vertical="center" wrapText="1"/>
    </xf>
    <xf numFmtId="38" fontId="0" fillId="4" borderId="73" xfId="4" applyFont="1" applyFill="1" applyBorder="1" applyAlignment="1" applyProtection="1">
      <alignment vertical="center" wrapText="1"/>
    </xf>
    <xf numFmtId="38" fontId="0" fillId="4" borderId="63" xfId="4" applyFont="1" applyFill="1" applyBorder="1" applyAlignment="1" applyProtection="1">
      <alignment vertical="center" wrapText="1"/>
    </xf>
    <xf numFmtId="38" fontId="0" fillId="4" borderId="62" xfId="4" applyFont="1" applyFill="1" applyBorder="1" applyAlignment="1" applyProtection="1">
      <alignment vertical="center" wrapText="1"/>
    </xf>
    <xf numFmtId="38" fontId="0" fillId="4" borderId="57" xfId="4" applyFont="1" applyFill="1" applyBorder="1" applyAlignment="1" applyProtection="1">
      <alignment vertical="center" wrapText="1"/>
    </xf>
    <xf numFmtId="38" fontId="0" fillId="4" borderId="56" xfId="4" applyFont="1" applyFill="1" applyBorder="1" applyAlignment="1" applyProtection="1">
      <alignment vertical="center" wrapText="1"/>
    </xf>
    <xf numFmtId="38" fontId="18" fillId="6" borderId="108" xfId="4" applyFont="1" applyFill="1" applyBorder="1" applyAlignment="1" applyProtection="1">
      <alignment horizontal="distributed" vertical="center" shrinkToFit="1"/>
    </xf>
    <xf numFmtId="38" fontId="18" fillId="6" borderId="107" xfId="4" applyFont="1" applyFill="1" applyBorder="1" applyAlignment="1" applyProtection="1">
      <alignment horizontal="distributed" vertical="center" shrinkToFit="1"/>
    </xf>
    <xf numFmtId="38" fontId="0" fillId="6" borderId="80" xfId="4" applyFont="1" applyFill="1" applyBorder="1" applyAlignment="1" applyProtection="1">
      <alignment horizontal="center" vertical="center"/>
    </xf>
    <xf numFmtId="38" fontId="0" fillId="6" borderId="76" xfId="4" applyFont="1" applyFill="1" applyBorder="1" applyAlignment="1" applyProtection="1">
      <alignment horizontal="center" vertical="center"/>
    </xf>
    <xf numFmtId="38" fontId="18" fillId="6" borderId="74" xfId="4" applyFont="1" applyFill="1" applyBorder="1" applyAlignment="1" applyProtection="1">
      <alignment horizontal="distributed" vertical="center" shrinkToFit="1"/>
    </xf>
    <xf numFmtId="38" fontId="18" fillId="6" borderId="73" xfId="4" applyFont="1" applyFill="1" applyBorder="1" applyAlignment="1" applyProtection="1">
      <alignment horizontal="distributed" vertical="center" shrinkToFit="1"/>
    </xf>
    <xf numFmtId="38" fontId="18" fillId="6" borderId="63" xfId="4" applyFont="1" applyFill="1" applyBorder="1" applyAlignment="1" applyProtection="1">
      <alignment horizontal="distributed" vertical="center" shrinkToFit="1"/>
    </xf>
    <xf numFmtId="38" fontId="18" fillId="6" borderId="62" xfId="4" applyFont="1" applyFill="1" applyBorder="1" applyAlignment="1" applyProtection="1">
      <alignment horizontal="distributed" vertical="center" shrinkToFit="1"/>
    </xf>
    <xf numFmtId="38" fontId="29" fillId="0" borderId="62" xfId="4" applyFont="1" applyFill="1" applyBorder="1" applyAlignment="1" applyProtection="1">
      <alignment vertical="center" shrinkToFit="1"/>
    </xf>
    <xf numFmtId="38" fontId="29" fillId="4" borderId="74" xfId="4" applyFont="1" applyFill="1" applyBorder="1" applyAlignment="1" applyProtection="1">
      <alignment horizontal="center" vertical="center" shrinkToFit="1"/>
    </xf>
    <xf numFmtId="38" fontId="29" fillId="4" borderId="73" xfId="4" applyFont="1" applyFill="1" applyBorder="1" applyAlignment="1" applyProtection="1">
      <alignment horizontal="center" vertical="center" shrinkToFit="1"/>
    </xf>
    <xf numFmtId="38" fontId="29" fillId="0" borderId="62" xfId="4" applyFont="1" applyFill="1" applyBorder="1" applyAlignment="1" applyProtection="1">
      <alignment horizontal="right" vertical="center" shrinkToFit="1"/>
    </xf>
    <xf numFmtId="38" fontId="29" fillId="0" borderId="85" xfId="4" applyFont="1" applyFill="1" applyBorder="1" applyAlignment="1" applyProtection="1">
      <alignment vertical="center" shrinkToFit="1"/>
    </xf>
    <xf numFmtId="38" fontId="29" fillId="0" borderId="73" xfId="4" applyFont="1" applyFill="1" applyBorder="1" applyAlignment="1" applyProtection="1">
      <alignment vertical="center"/>
    </xf>
    <xf numFmtId="38" fontId="29" fillId="0" borderId="62" xfId="4" applyFont="1" applyFill="1" applyBorder="1" applyAlignment="1" applyProtection="1">
      <alignment vertical="center"/>
    </xf>
    <xf numFmtId="38" fontId="29" fillId="0" borderId="56" xfId="4" applyFont="1" applyFill="1" applyBorder="1" applyAlignment="1" applyProtection="1">
      <alignment vertical="center"/>
    </xf>
    <xf numFmtId="38" fontId="0" fillId="6" borderId="78" xfId="4" applyFont="1" applyFill="1" applyBorder="1" applyAlignment="1" applyProtection="1">
      <alignment horizontal="center" vertical="center"/>
    </xf>
    <xf numFmtId="38" fontId="0" fillId="6" borderId="79" xfId="4" applyFont="1" applyFill="1" applyBorder="1" applyAlignment="1" applyProtection="1">
      <alignment horizontal="center" vertical="center"/>
    </xf>
    <xf numFmtId="38" fontId="0" fillId="6" borderId="102" xfId="4" applyFont="1" applyFill="1" applyBorder="1" applyAlignment="1" applyProtection="1">
      <alignment horizontal="center" vertical="center"/>
    </xf>
    <xf numFmtId="38" fontId="29" fillId="0" borderId="73" xfId="4" applyFont="1" applyFill="1" applyBorder="1" applyAlignment="1" applyProtection="1">
      <alignment horizontal="center" vertical="center" shrinkToFit="1"/>
    </xf>
    <xf numFmtId="38" fontId="29" fillId="0" borderId="110" xfId="4" applyFont="1" applyFill="1" applyBorder="1" applyAlignment="1" applyProtection="1">
      <alignment horizontal="center" vertical="center" shrinkToFit="1"/>
    </xf>
    <xf numFmtId="38" fontId="29" fillId="0" borderId="62" xfId="4" applyFont="1" applyFill="1" applyBorder="1" applyAlignment="1" applyProtection="1">
      <alignment horizontal="center" vertical="center" shrinkToFit="1"/>
    </xf>
    <xf numFmtId="38" fontId="29" fillId="0" borderId="109" xfId="4" applyFont="1" applyFill="1" applyBorder="1" applyAlignment="1" applyProtection="1">
      <alignment horizontal="center" vertical="center" shrinkToFit="1"/>
    </xf>
    <xf numFmtId="38" fontId="29" fillId="0" borderId="107" xfId="4" applyFont="1" applyFill="1" applyBorder="1" applyAlignment="1" applyProtection="1">
      <alignment horizontal="center" vertical="center" shrinkToFit="1"/>
    </xf>
    <xf numFmtId="38" fontId="29" fillId="0" borderId="106" xfId="4" applyFont="1" applyFill="1" applyBorder="1" applyAlignment="1" applyProtection="1">
      <alignment horizontal="center" vertical="center" shrinkToFit="1"/>
    </xf>
    <xf numFmtId="38" fontId="29" fillId="0" borderId="76" xfId="4" applyFont="1" applyFill="1" applyBorder="1" applyAlignment="1" applyProtection="1">
      <alignment horizontal="center" vertical="center" shrinkToFit="1"/>
    </xf>
    <xf numFmtId="38" fontId="29" fillId="0" borderId="75" xfId="4" applyFont="1" applyFill="1" applyBorder="1" applyAlignment="1" applyProtection="1">
      <alignment horizontal="center" vertical="center" shrinkToFit="1"/>
    </xf>
    <xf numFmtId="38" fontId="0" fillId="6" borderId="75" xfId="4" applyFont="1" applyFill="1" applyBorder="1" applyAlignment="1" applyProtection="1">
      <alignment horizontal="center" vertical="center"/>
    </xf>
    <xf numFmtId="38" fontId="29" fillId="0" borderId="74" xfId="4" applyFont="1" applyFill="1" applyBorder="1" applyAlignment="1" applyProtection="1">
      <alignment horizontal="left" vertical="center" shrinkToFit="1"/>
      <protection locked="0"/>
    </xf>
    <xf numFmtId="38" fontId="29" fillId="0" borderId="73" xfId="4" applyFont="1" applyFill="1" applyBorder="1" applyAlignment="1" applyProtection="1">
      <alignment horizontal="left" vertical="center" shrinkToFit="1"/>
      <protection locked="0"/>
    </xf>
    <xf numFmtId="38" fontId="29" fillId="0" borderId="110" xfId="4" applyFont="1" applyFill="1" applyBorder="1" applyAlignment="1" applyProtection="1">
      <alignment horizontal="left" vertical="center" shrinkToFit="1"/>
      <protection locked="0"/>
    </xf>
    <xf numFmtId="38" fontId="29" fillId="0" borderId="63" xfId="4" applyFont="1" applyFill="1" applyBorder="1" applyAlignment="1" applyProtection="1">
      <alignment horizontal="center" vertical="center" shrinkToFit="1"/>
      <protection locked="0"/>
    </xf>
    <xf numFmtId="38" fontId="29" fillId="0" borderId="62" xfId="4" applyFont="1" applyFill="1" applyBorder="1" applyAlignment="1" applyProtection="1">
      <alignment horizontal="center" vertical="center" shrinkToFit="1"/>
      <protection locked="0"/>
    </xf>
    <xf numFmtId="38" fontId="29" fillId="0" borderId="109" xfId="4" applyFont="1" applyFill="1" applyBorder="1" applyAlignment="1" applyProtection="1">
      <alignment horizontal="center" vertical="center" shrinkToFit="1"/>
      <protection locked="0"/>
    </xf>
    <xf numFmtId="38" fontId="29" fillId="0" borderId="108" xfId="4" applyFont="1" applyFill="1" applyBorder="1" applyAlignment="1" applyProtection="1">
      <alignment horizontal="center" vertical="center" shrinkToFit="1"/>
      <protection locked="0"/>
    </xf>
    <xf numFmtId="38" fontId="29" fillId="0" borderId="107" xfId="4" applyFont="1" applyFill="1" applyBorder="1" applyAlignment="1" applyProtection="1">
      <alignment horizontal="center" vertical="center" shrinkToFit="1"/>
      <protection locked="0"/>
    </xf>
    <xf numFmtId="38" fontId="29" fillId="0" borderId="106" xfId="4" applyFont="1" applyFill="1" applyBorder="1" applyAlignment="1" applyProtection="1">
      <alignment horizontal="center" vertical="center" shrinkToFit="1"/>
      <protection locked="0"/>
    </xf>
    <xf numFmtId="38" fontId="29" fillId="0" borderId="80" xfId="4" applyFont="1" applyFill="1" applyBorder="1" applyAlignment="1" applyProtection="1">
      <alignment horizontal="center" vertical="center" shrinkToFit="1"/>
      <protection locked="0"/>
    </xf>
    <xf numFmtId="38" fontId="29" fillId="0" borderId="76" xfId="4" applyFont="1" applyFill="1" applyBorder="1" applyAlignment="1" applyProtection="1">
      <alignment horizontal="center" vertical="center" shrinkToFit="1"/>
      <protection locked="0"/>
    </xf>
    <xf numFmtId="38" fontId="29" fillId="0" borderId="75" xfId="4" applyFont="1" applyFill="1" applyBorder="1" applyAlignment="1" applyProtection="1">
      <alignment horizontal="center" vertical="center" shrinkToFit="1"/>
      <protection locked="0"/>
    </xf>
    <xf numFmtId="38" fontId="29" fillId="0" borderId="22" xfId="4" applyFont="1" applyFill="1" applyBorder="1" applyAlignment="1" applyProtection="1">
      <alignment vertical="center" shrinkToFit="1"/>
      <protection locked="0"/>
    </xf>
    <xf numFmtId="38" fontId="29" fillId="0" borderId="21" xfId="4" applyFont="1" applyFill="1" applyBorder="1" applyAlignment="1" applyProtection="1">
      <alignment vertical="center" shrinkToFit="1"/>
      <protection locked="0"/>
    </xf>
    <xf numFmtId="38" fontId="29" fillId="0" borderId="20" xfId="4" applyFont="1" applyFill="1" applyBorder="1" applyAlignment="1" applyProtection="1">
      <alignment vertical="center" shrinkToFit="1"/>
      <protection locked="0"/>
    </xf>
    <xf numFmtId="38" fontId="29" fillId="0" borderId="33" xfId="4" applyFont="1" applyFill="1" applyBorder="1" applyAlignment="1" applyProtection="1">
      <alignment vertical="center" shrinkToFit="1"/>
      <protection locked="0"/>
    </xf>
    <xf numFmtId="38" fontId="29" fillId="0" borderId="60" xfId="4" applyFont="1" applyFill="1" applyBorder="1" applyAlignment="1" applyProtection="1">
      <alignment vertical="center" shrinkToFit="1"/>
      <protection locked="0"/>
    </xf>
    <xf numFmtId="38" fontId="29" fillId="0" borderId="31" xfId="4" applyFont="1" applyFill="1" applyBorder="1" applyAlignment="1" applyProtection="1">
      <alignment vertical="center" shrinkToFit="1"/>
      <protection locked="0"/>
    </xf>
    <xf numFmtId="38" fontId="0" fillId="0" borderId="24" xfId="4" applyFont="1" applyBorder="1" applyAlignment="1" applyProtection="1">
      <alignment vertical="center"/>
      <protection locked="0"/>
    </xf>
    <xf numFmtId="38" fontId="0" fillId="0" borderId="41" xfId="4" applyFont="1" applyBorder="1" applyAlignment="1" applyProtection="1">
      <alignment vertical="center"/>
      <protection locked="0"/>
    </xf>
    <xf numFmtId="38" fontId="0" fillId="0" borderId="101" xfId="4" applyFont="1" applyBorder="1" applyAlignment="1" applyProtection="1">
      <alignment vertical="center"/>
      <protection locked="0"/>
    </xf>
    <xf numFmtId="38" fontId="29" fillId="4" borderId="105" xfId="4" applyFont="1" applyFill="1" applyBorder="1" applyAlignment="1" applyProtection="1">
      <alignment horizontal="center" vertical="center" shrinkToFit="1"/>
    </xf>
    <xf numFmtId="38" fontId="29" fillId="4" borderId="104" xfId="4" applyFont="1" applyFill="1" applyBorder="1" applyAlignment="1" applyProtection="1">
      <alignment horizontal="center" vertical="center" shrinkToFit="1"/>
    </xf>
    <xf numFmtId="38" fontId="29" fillId="4" borderId="103" xfId="4" applyFont="1" applyFill="1" applyBorder="1" applyAlignment="1" applyProtection="1">
      <alignment horizontal="center" vertical="center" shrinkToFit="1"/>
    </xf>
    <xf numFmtId="38" fontId="29" fillId="0" borderId="74" xfId="4" applyFont="1" applyFill="1" applyBorder="1" applyAlignment="1" applyProtection="1">
      <alignment horizontal="center" vertical="center" shrinkToFit="1"/>
      <protection locked="0"/>
    </xf>
    <xf numFmtId="38" fontId="29" fillId="0" borderId="73" xfId="4" applyFont="1" applyFill="1" applyBorder="1" applyAlignment="1" applyProtection="1">
      <alignment horizontal="center" vertical="center" shrinkToFit="1"/>
      <protection locked="0"/>
    </xf>
    <xf numFmtId="38" fontId="29" fillId="0" borderId="110" xfId="4" applyFont="1" applyFill="1" applyBorder="1" applyAlignment="1" applyProtection="1">
      <alignment horizontal="center" vertical="center" shrinkToFit="1"/>
      <protection locked="0"/>
    </xf>
    <xf numFmtId="38" fontId="29" fillId="0" borderId="85" xfId="4" applyFont="1" applyFill="1" applyBorder="1" applyAlignment="1" applyProtection="1">
      <alignment horizontal="center" vertical="center" shrinkToFit="1"/>
      <protection locked="0"/>
    </xf>
    <xf numFmtId="38" fontId="0" fillId="0" borderId="23" xfId="4" applyFont="1" applyBorder="1" applyAlignment="1" applyProtection="1">
      <alignment vertical="center"/>
      <protection locked="0"/>
    </xf>
    <xf numFmtId="38" fontId="29" fillId="0" borderId="89" xfId="4" applyFont="1" applyFill="1" applyBorder="1" applyAlignment="1" applyProtection="1">
      <alignment horizontal="center" vertical="center" shrinkToFit="1"/>
    </xf>
    <xf numFmtId="38" fontId="29" fillId="0" borderId="88" xfId="4" applyFont="1" applyFill="1" applyBorder="1" applyAlignment="1" applyProtection="1">
      <alignment horizontal="center" vertical="center" shrinkToFit="1"/>
    </xf>
    <xf numFmtId="38" fontId="29" fillId="0" borderId="59" xfId="4" applyFont="1" applyFill="1" applyBorder="1" applyAlignment="1" applyProtection="1">
      <alignment horizontal="center" vertical="center" shrinkToFit="1"/>
    </xf>
    <xf numFmtId="38" fontId="29" fillId="0" borderId="58" xfId="4" applyFont="1" applyFill="1" applyBorder="1" applyAlignment="1" applyProtection="1">
      <alignment horizontal="center" vertical="center" shrinkToFit="1"/>
    </xf>
    <xf numFmtId="38" fontId="0" fillId="0" borderId="0" xfId="4" applyFont="1" applyAlignment="1" applyProtection="1">
      <alignment horizontal="center" vertical="center"/>
      <protection locked="0"/>
    </xf>
    <xf numFmtId="38" fontId="31" fillId="0" borderId="0" xfId="4" applyFont="1" applyAlignment="1" applyProtection="1">
      <alignment horizontal="center" vertical="center"/>
      <protection locked="0"/>
    </xf>
    <xf numFmtId="38" fontId="21" fillId="0" borderId="40" xfId="4" applyFont="1" applyFill="1" applyBorder="1" applyAlignment="1" applyProtection="1">
      <alignment horizontal="left"/>
      <protection locked="0"/>
    </xf>
    <xf numFmtId="38" fontId="0" fillId="0" borderId="62" xfId="4" applyFont="1" applyFill="1" applyBorder="1" applyAlignment="1" applyProtection="1">
      <alignment horizontal="center" vertical="center"/>
    </xf>
    <xf numFmtId="38" fontId="0" fillId="0" borderId="62" xfId="4" applyFont="1" applyFill="1" applyBorder="1" applyAlignment="1" applyProtection="1">
      <alignment horizontal="center" vertical="center" shrinkToFit="1"/>
    </xf>
    <xf numFmtId="38" fontId="0" fillId="0" borderId="62" xfId="4" applyFont="1" applyBorder="1" applyAlignment="1" applyProtection="1">
      <alignment vertical="center"/>
      <protection locked="0"/>
    </xf>
    <xf numFmtId="38" fontId="20" fillId="0" borderId="59" xfId="4" applyFont="1" applyBorder="1" applyAlignment="1" applyProtection="1">
      <alignment horizontal="center" vertical="center"/>
      <protection locked="0"/>
    </xf>
    <xf numFmtId="38" fontId="20" fillId="0" borderId="58" xfId="4" applyFont="1" applyBorder="1" applyAlignment="1" applyProtection="1">
      <alignment horizontal="center" vertical="center"/>
      <protection locked="0"/>
    </xf>
    <xf numFmtId="38" fontId="0" fillId="0" borderId="61" xfId="4" applyFont="1" applyBorder="1" applyAlignment="1" applyProtection="1">
      <alignment vertical="center"/>
      <protection locked="0"/>
    </xf>
    <xf numFmtId="38" fontId="29" fillId="0" borderId="92" xfId="4" applyFont="1" applyFill="1" applyBorder="1" applyAlignment="1" applyProtection="1">
      <alignment horizontal="center" vertical="center" shrinkToFit="1"/>
    </xf>
    <xf numFmtId="38" fontId="29" fillId="0" borderId="91" xfId="4" applyFont="1" applyFill="1" applyBorder="1" applyAlignment="1" applyProtection="1">
      <alignment horizontal="center" vertical="center" shrinkToFit="1"/>
    </xf>
    <xf numFmtId="38" fontId="29" fillId="0" borderId="39" xfId="4" applyFont="1" applyFill="1" applyBorder="1" applyAlignment="1" applyProtection="1">
      <alignment horizontal="center" vertical="center" shrinkToFit="1"/>
    </xf>
    <xf numFmtId="38" fontId="29" fillId="0" borderId="97" xfId="4" applyFont="1" applyFill="1" applyBorder="1" applyAlignment="1" applyProtection="1">
      <alignment horizontal="center" vertical="center" shrinkToFit="1"/>
    </xf>
    <xf numFmtId="38" fontId="0" fillId="5" borderId="60" xfId="4" applyFont="1" applyFill="1" applyBorder="1" applyAlignment="1" applyProtection="1">
      <alignment vertical="center"/>
    </xf>
    <xf numFmtId="38" fontId="0" fillId="5" borderId="31" xfId="4" applyFont="1" applyFill="1" applyBorder="1" applyAlignment="1" applyProtection="1">
      <alignment vertical="center"/>
    </xf>
    <xf numFmtId="38" fontId="20" fillId="0" borderId="85" xfId="4" applyFont="1" applyBorder="1" applyAlignment="1" applyProtection="1">
      <alignment horizontal="center" vertical="center"/>
      <protection locked="0"/>
    </xf>
    <xf numFmtId="38" fontId="20" fillId="0" borderId="100" xfId="4" applyFont="1" applyBorder="1" applyAlignment="1" applyProtection="1">
      <alignment horizontal="center" vertical="center"/>
      <protection locked="0"/>
    </xf>
    <xf numFmtId="38" fontId="29" fillId="4" borderId="79" xfId="4" applyFont="1" applyFill="1" applyBorder="1" applyAlignment="1" applyProtection="1">
      <alignment horizontal="center" vertical="center" shrinkToFit="1"/>
    </xf>
    <xf numFmtId="38" fontId="29" fillId="4" borderId="102" xfId="4" applyFont="1" applyFill="1" applyBorder="1" applyAlignment="1" applyProtection="1">
      <alignment horizontal="center" vertical="center" shrinkToFit="1"/>
    </xf>
    <xf numFmtId="38" fontId="0" fillId="5" borderId="0" xfId="4" applyFont="1" applyFill="1" applyBorder="1" applyAlignment="1" applyProtection="1">
      <alignment vertical="center"/>
    </xf>
    <xf numFmtId="38" fontId="0" fillId="5" borderId="42" xfId="4" applyFont="1" applyFill="1" applyBorder="1" applyAlignment="1" applyProtection="1">
      <alignment vertical="center"/>
    </xf>
    <xf numFmtId="38" fontId="20" fillId="0" borderId="92" xfId="4" applyFont="1" applyBorder="1" applyAlignment="1" applyProtection="1">
      <alignment horizontal="center" vertical="center"/>
      <protection locked="0"/>
    </xf>
    <xf numFmtId="38" fontId="20" fillId="0" borderId="91" xfId="4" applyFont="1" applyBorder="1" applyAlignment="1" applyProtection="1">
      <alignment horizontal="center" vertical="center"/>
      <protection locked="0"/>
    </xf>
    <xf numFmtId="38" fontId="20" fillId="0" borderId="89" xfId="4" applyFont="1" applyBorder="1" applyAlignment="1" applyProtection="1">
      <alignment horizontal="center" vertical="center"/>
      <protection locked="0"/>
    </xf>
    <xf numFmtId="38" fontId="20" fillId="0" borderId="88" xfId="4" applyFont="1" applyBorder="1" applyAlignment="1" applyProtection="1">
      <alignment horizontal="center" vertical="center"/>
      <protection locked="0"/>
    </xf>
    <xf numFmtId="38" fontId="29" fillId="0" borderId="50" xfId="4" applyFont="1" applyFill="1" applyBorder="1" applyAlignment="1" applyProtection="1">
      <alignment horizontal="center" vertical="center" shrinkToFit="1"/>
    </xf>
    <xf numFmtId="38" fontId="29" fillId="0" borderId="49" xfId="4" applyFont="1" applyFill="1" applyBorder="1" applyAlignment="1" applyProtection="1">
      <alignment horizontal="center" vertical="center" shrinkToFit="1"/>
    </xf>
    <xf numFmtId="38" fontId="29" fillId="0" borderId="44" xfId="4" applyFont="1" applyFill="1" applyBorder="1" applyAlignment="1" applyProtection="1">
      <alignment horizontal="center" vertical="center" shrinkToFit="1"/>
    </xf>
    <xf numFmtId="38" fontId="29" fillId="0" borderId="43" xfId="4" applyFont="1" applyFill="1" applyBorder="1" applyAlignment="1" applyProtection="1">
      <alignment horizontal="center" vertical="center" shrinkToFit="1"/>
    </xf>
    <xf numFmtId="38" fontId="29" fillId="0" borderId="44" xfId="4" applyFont="1" applyFill="1" applyBorder="1" applyAlignment="1" applyProtection="1">
      <alignment horizontal="center" vertical="top" wrapText="1" shrinkToFit="1"/>
      <protection locked="0"/>
    </xf>
    <xf numFmtId="38" fontId="29" fillId="0" borderId="43" xfId="4" applyFont="1" applyFill="1" applyBorder="1" applyAlignment="1" applyProtection="1">
      <alignment horizontal="center" vertical="top" wrapText="1" shrinkToFit="1"/>
      <protection locked="0"/>
    </xf>
    <xf numFmtId="38" fontId="0" fillId="5" borderId="94" xfId="4" applyFont="1" applyFill="1" applyBorder="1" applyAlignment="1" applyProtection="1">
      <alignment vertical="center"/>
    </xf>
    <xf numFmtId="38" fontId="0" fillId="5" borderId="93" xfId="4" applyFont="1" applyFill="1" applyBorder="1" applyAlignment="1" applyProtection="1">
      <alignment vertical="center"/>
    </xf>
    <xf numFmtId="38" fontId="29" fillId="0" borderId="65" xfId="4" applyFont="1" applyFill="1" applyBorder="1" applyAlignment="1" applyProtection="1">
      <alignment horizontal="center" vertical="center" shrinkToFit="1"/>
    </xf>
    <xf numFmtId="38" fontId="29" fillId="0" borderId="64" xfId="4" applyFont="1" applyFill="1" applyBorder="1" applyAlignment="1" applyProtection="1">
      <alignment horizontal="center" vertical="center" shrinkToFit="1"/>
    </xf>
    <xf numFmtId="38" fontId="20" fillId="0" borderId="39" xfId="4" applyFont="1" applyBorder="1" applyAlignment="1" applyProtection="1">
      <alignment horizontal="center" vertical="center"/>
      <protection locked="0"/>
    </xf>
    <xf numFmtId="38" fontId="20" fillId="0" borderId="97" xfId="4" applyFont="1" applyBorder="1" applyAlignment="1" applyProtection="1">
      <alignment horizontal="center" vertical="center"/>
      <protection locked="0"/>
    </xf>
    <xf numFmtId="38" fontId="0" fillId="0" borderId="95" xfId="4" applyFont="1" applyBorder="1" applyAlignment="1" applyProtection="1">
      <alignment vertical="center"/>
      <protection locked="0"/>
    </xf>
    <xf numFmtId="38" fontId="0" fillId="0" borderId="94" xfId="4" applyFont="1" applyBorder="1" applyAlignment="1" applyProtection="1">
      <alignment vertical="center"/>
      <protection locked="0"/>
    </xf>
    <xf numFmtId="38" fontId="0" fillId="0" borderId="93" xfId="4" applyFont="1" applyBorder="1" applyAlignment="1" applyProtection="1">
      <alignment vertical="center"/>
      <protection locked="0"/>
    </xf>
    <xf numFmtId="38" fontId="29" fillId="0" borderId="89" xfId="4" applyFont="1" applyFill="1" applyBorder="1" applyAlignment="1" applyProtection="1">
      <alignment horizontal="center" vertical="center" shrinkToFit="1"/>
      <protection locked="0"/>
    </xf>
    <xf numFmtId="38" fontId="29" fillId="0" borderId="39" xfId="4" applyFont="1" applyFill="1" applyBorder="1" applyAlignment="1" applyProtection="1">
      <alignment horizontal="center" vertical="center" shrinkToFit="1"/>
      <protection locked="0"/>
    </xf>
    <xf numFmtId="38" fontId="29" fillId="0" borderId="92" xfId="4" applyFont="1" applyFill="1" applyBorder="1" applyAlignment="1" applyProtection="1">
      <alignment horizontal="center" vertical="center" shrinkToFit="1"/>
      <protection locked="0"/>
    </xf>
    <xf numFmtId="38" fontId="0" fillId="0" borderId="87" xfId="4" applyFont="1" applyBorder="1" applyAlignment="1" applyProtection="1">
      <alignment vertical="center"/>
      <protection locked="0"/>
    </xf>
    <xf numFmtId="38" fontId="0" fillId="0" borderId="0" xfId="4" applyFont="1" applyBorder="1" applyAlignment="1" applyProtection="1">
      <alignment vertical="center"/>
      <protection locked="0"/>
    </xf>
    <xf numFmtId="38" fontId="0" fillId="0" borderId="42" xfId="4" applyFont="1" applyBorder="1" applyAlignment="1" applyProtection="1">
      <alignment vertical="center"/>
      <protection locked="0"/>
    </xf>
    <xf numFmtId="38" fontId="0" fillId="0" borderId="22" xfId="4" applyFont="1" applyBorder="1" applyAlignment="1" applyProtection="1">
      <alignment vertical="center"/>
      <protection locked="0"/>
    </xf>
    <xf numFmtId="38" fontId="0" fillId="0" borderId="21" xfId="4" applyFont="1" applyBorder="1" applyAlignment="1" applyProtection="1">
      <alignment vertical="center"/>
      <protection locked="0"/>
    </xf>
    <xf numFmtId="38" fontId="0" fillId="0" borderId="20" xfId="4" applyFont="1" applyBorder="1" applyAlignment="1" applyProtection="1">
      <alignment vertical="center"/>
      <protection locked="0"/>
    </xf>
    <xf numFmtId="38" fontId="29" fillId="0" borderId="94" xfId="4" applyFont="1" applyFill="1" applyBorder="1" applyAlignment="1" applyProtection="1">
      <alignment horizontal="center" vertical="center" shrinkToFit="1"/>
      <protection locked="0"/>
    </xf>
    <xf numFmtId="38" fontId="29" fillId="0" borderId="93" xfId="4" applyFont="1" applyFill="1" applyBorder="1" applyAlignment="1" applyProtection="1">
      <alignment horizontal="center" vertical="center" shrinkToFit="1"/>
      <protection locked="0"/>
    </xf>
    <xf numFmtId="38" fontId="0" fillId="0" borderId="90" xfId="4" applyFont="1" applyBorder="1" applyAlignment="1" applyProtection="1">
      <alignment vertical="center"/>
      <protection locked="0"/>
    </xf>
    <xf numFmtId="38" fontId="0" fillId="0" borderId="98" xfId="4" applyFont="1" applyBorder="1" applyAlignment="1" applyProtection="1">
      <alignment vertical="center"/>
      <protection locked="0"/>
    </xf>
    <xf numFmtId="38" fontId="0" fillId="0" borderId="96" xfId="4" applyFont="1" applyBorder="1" applyAlignment="1" applyProtection="1">
      <alignment vertical="center"/>
      <protection locked="0"/>
    </xf>
    <xf numFmtId="38" fontId="29" fillId="0" borderId="77" xfId="4" applyFont="1" applyFill="1" applyBorder="1" applyAlignment="1" applyProtection="1">
      <alignment vertical="center" shrinkToFit="1"/>
    </xf>
    <xf numFmtId="38" fontId="29" fillId="0" borderId="78" xfId="4" applyFont="1" applyFill="1" applyBorder="1" applyAlignment="1" applyProtection="1">
      <alignment vertical="center" shrinkToFit="1"/>
    </xf>
    <xf numFmtId="38" fontId="29" fillId="0" borderId="21" xfId="4" applyFont="1" applyFill="1" applyBorder="1" applyAlignment="1" applyProtection="1">
      <alignment horizontal="center" vertical="center" shrinkToFit="1"/>
      <protection locked="0"/>
    </xf>
    <xf numFmtId="38" fontId="29" fillId="0" borderId="20" xfId="4" applyFont="1" applyFill="1" applyBorder="1" applyAlignment="1" applyProtection="1">
      <alignment horizontal="center" vertical="center" shrinkToFit="1"/>
      <protection locked="0"/>
    </xf>
    <xf numFmtId="38" fontId="29" fillId="0" borderId="44" xfId="4" applyFont="1" applyFill="1" applyBorder="1" applyAlignment="1" applyProtection="1">
      <alignment horizontal="center" vertical="center" shrinkToFit="1"/>
      <protection locked="0"/>
    </xf>
    <xf numFmtId="38" fontId="29" fillId="0" borderId="65" xfId="4" applyFont="1" applyFill="1" applyBorder="1" applyAlignment="1" applyProtection="1">
      <alignment horizontal="center" vertical="center" shrinkToFit="1"/>
      <protection locked="0"/>
    </xf>
    <xf numFmtId="38" fontId="29" fillId="0" borderId="78" xfId="4" applyFont="1" applyFill="1" applyBorder="1" applyAlignment="1" applyProtection="1">
      <alignment horizontal="center" vertical="center" shrinkToFit="1"/>
    </xf>
    <xf numFmtId="38" fontId="29" fillId="0" borderId="99" xfId="4" applyFont="1" applyFill="1" applyBorder="1" applyAlignment="1" applyProtection="1">
      <alignment horizontal="center" vertical="center" shrinkToFit="1"/>
      <protection locked="0"/>
    </xf>
    <xf numFmtId="38" fontId="29" fillId="0" borderId="95" xfId="4" applyFont="1" applyFill="1" applyBorder="1" applyAlignment="1" applyProtection="1">
      <alignment vertical="center" shrinkToFit="1"/>
      <protection locked="0"/>
    </xf>
    <xf numFmtId="38" fontId="29" fillId="0" borderId="94" xfId="4" applyFont="1" applyFill="1" applyBorder="1" applyAlignment="1" applyProtection="1">
      <alignment vertical="center" shrinkToFit="1"/>
      <protection locked="0"/>
    </xf>
    <xf numFmtId="38" fontId="29" fillId="0" borderId="93" xfId="4" applyFont="1" applyFill="1" applyBorder="1" applyAlignment="1" applyProtection="1">
      <alignment vertical="center" shrinkToFit="1"/>
      <protection locked="0"/>
    </xf>
    <xf numFmtId="38" fontId="29" fillId="0" borderId="84" xfId="4" applyFont="1" applyFill="1" applyBorder="1" applyAlignment="1" applyProtection="1">
      <alignment vertical="center" shrinkToFit="1"/>
      <protection locked="0"/>
    </xf>
    <xf numFmtId="38" fontId="29" fillId="0" borderId="83" xfId="4" applyFont="1" applyFill="1" applyBorder="1" applyAlignment="1" applyProtection="1">
      <alignment vertical="center" shrinkToFit="1"/>
      <protection locked="0"/>
    </xf>
    <xf numFmtId="38" fontId="29" fillId="0" borderId="82" xfId="4" applyFont="1" applyFill="1" applyBorder="1" applyAlignment="1" applyProtection="1">
      <alignment vertical="center" shrinkToFit="1"/>
      <protection locked="0"/>
    </xf>
    <xf numFmtId="38" fontId="29" fillId="4" borderId="63" xfId="4" applyFont="1" applyFill="1" applyBorder="1" applyAlignment="1" applyProtection="1">
      <alignment vertical="center" wrapText="1" shrinkToFit="1"/>
    </xf>
    <xf numFmtId="38" fontId="29" fillId="4" borderId="62" xfId="4" applyFont="1" applyFill="1" applyBorder="1" applyAlignment="1" applyProtection="1">
      <alignment vertical="center" wrapText="1" shrinkToFit="1"/>
    </xf>
    <xf numFmtId="38" fontId="0" fillId="0" borderId="0" xfId="4" applyFont="1" applyBorder="1" applyAlignment="1" applyProtection="1">
      <alignment horizontal="center" vertical="center"/>
    </xf>
    <xf numFmtId="38" fontId="0" fillId="0" borderId="0" xfId="4" applyFont="1" applyFill="1" applyBorder="1" applyAlignment="1" applyProtection="1">
      <alignment horizontal="center" vertical="center" shrinkToFit="1"/>
    </xf>
    <xf numFmtId="38" fontId="29" fillId="0" borderId="0" xfId="4" applyFont="1" applyFill="1" applyBorder="1" applyAlignment="1" applyProtection="1">
      <alignment vertical="top" wrapText="1" shrinkToFit="1"/>
      <protection locked="0"/>
    </xf>
    <xf numFmtId="38" fontId="0" fillId="0" borderId="0" xfId="4" applyFont="1" applyAlignment="1" applyProtection="1">
      <alignment vertical="center"/>
      <protection locked="0"/>
    </xf>
    <xf numFmtId="38" fontId="20" fillId="0" borderId="0" xfId="4" applyFont="1" applyAlignment="1" applyProtection="1">
      <alignment vertical="center" wrapText="1"/>
      <protection locked="0"/>
    </xf>
    <xf numFmtId="38" fontId="0" fillId="0" borderId="40" xfId="4" applyFont="1" applyFill="1" applyBorder="1" applyAlignment="1" applyProtection="1">
      <alignment vertical="top" wrapText="1" shrinkToFit="1"/>
    </xf>
    <xf numFmtId="38" fontId="18" fillId="0" borderId="40" xfId="4" applyFont="1" applyFill="1" applyBorder="1" applyAlignment="1" applyProtection="1">
      <alignment vertical="top" wrapText="1" shrinkToFit="1"/>
    </xf>
    <xf numFmtId="38" fontId="18" fillId="0" borderId="40" xfId="4" applyFont="1" applyBorder="1" applyAlignment="1" applyProtection="1">
      <alignment vertical="center"/>
    </xf>
    <xf numFmtId="38" fontId="18" fillId="0" borderId="40" xfId="4" applyFont="1" applyFill="1" applyBorder="1" applyAlignment="1" applyProtection="1">
      <alignment horizontal="center" vertical="center" shrinkToFit="1"/>
    </xf>
    <xf numFmtId="38" fontId="18" fillId="0" borderId="40" xfId="4" applyFont="1" applyBorder="1" applyAlignment="1" applyProtection="1">
      <alignment horizontal="center" vertical="center"/>
    </xf>
    <xf numFmtId="38" fontId="29" fillId="0" borderId="55" xfId="4" applyFont="1" applyFill="1" applyBorder="1" applyAlignment="1" applyProtection="1">
      <alignment horizontal="center" vertical="center" shrinkToFit="1"/>
      <protection locked="0"/>
    </xf>
    <xf numFmtId="38" fontId="29" fillId="0" borderId="72" xfId="4" applyFont="1" applyFill="1" applyBorder="1" applyAlignment="1" applyProtection="1">
      <alignment vertical="center" shrinkToFit="1"/>
      <protection locked="0"/>
    </xf>
    <xf numFmtId="38" fontId="29" fillId="0" borderId="71" xfId="4" applyFont="1" applyFill="1" applyBorder="1" applyAlignment="1" applyProtection="1">
      <alignment vertical="center" shrinkToFit="1"/>
      <protection locked="0"/>
    </xf>
    <xf numFmtId="38" fontId="29" fillId="0" borderId="70" xfId="4" applyFont="1" applyFill="1" applyBorder="1" applyAlignment="1" applyProtection="1">
      <alignment vertical="center" shrinkToFit="1"/>
      <protection locked="0"/>
    </xf>
    <xf numFmtId="38" fontId="29" fillId="0" borderId="53" xfId="4" applyFont="1" applyFill="1" applyBorder="1" applyAlignment="1" applyProtection="1">
      <alignment vertical="center" shrinkToFit="1"/>
      <protection locked="0"/>
    </xf>
    <xf numFmtId="38" fontId="29" fillId="0" borderId="52" xfId="4" applyFont="1" applyFill="1" applyBorder="1" applyAlignment="1" applyProtection="1">
      <alignment vertical="center" shrinkToFit="1"/>
      <protection locked="0"/>
    </xf>
    <xf numFmtId="38" fontId="29" fillId="0" borderId="51" xfId="4" applyFont="1" applyFill="1" applyBorder="1" applyAlignment="1" applyProtection="1">
      <alignment vertical="center" shrinkToFit="1"/>
      <protection locked="0"/>
    </xf>
    <xf numFmtId="38" fontId="0" fillId="0" borderId="53" xfId="4" applyFont="1" applyBorder="1" applyAlignment="1" applyProtection="1">
      <alignment vertical="center"/>
      <protection locked="0"/>
    </xf>
    <xf numFmtId="38" fontId="0" fillId="0" borderId="52" xfId="4" applyFont="1" applyBorder="1" applyAlignment="1" applyProtection="1">
      <alignment vertical="center"/>
      <protection locked="0"/>
    </xf>
    <xf numFmtId="38" fontId="0" fillId="0" borderId="54" xfId="4" applyFont="1" applyBorder="1" applyAlignment="1" applyProtection="1">
      <alignment vertical="center"/>
      <protection locked="0"/>
    </xf>
    <xf numFmtId="38" fontId="0" fillId="0" borderId="68" xfId="4" applyFont="1" applyBorder="1" applyAlignment="1" applyProtection="1">
      <alignment vertical="center"/>
      <protection locked="0"/>
    </xf>
    <xf numFmtId="38" fontId="0" fillId="0" borderId="67" xfId="4" applyFont="1" applyBorder="1" applyAlignment="1" applyProtection="1">
      <alignment vertical="center"/>
      <protection locked="0"/>
    </xf>
    <xf numFmtId="38" fontId="0" fillId="0" borderId="69" xfId="4" applyFont="1" applyBorder="1" applyAlignment="1" applyProtection="1">
      <alignment vertical="center"/>
      <protection locked="0"/>
    </xf>
    <xf numFmtId="38" fontId="0" fillId="0" borderId="51" xfId="4" applyFont="1" applyBorder="1" applyAlignment="1" applyProtection="1">
      <alignment vertical="center"/>
      <protection locked="0"/>
    </xf>
    <xf numFmtId="38" fontId="0" fillId="0" borderId="66" xfId="4" applyFont="1" applyBorder="1" applyAlignment="1" applyProtection="1">
      <alignment vertical="center"/>
      <protection locked="0"/>
    </xf>
    <xf numFmtId="38" fontId="29" fillId="0" borderId="50" xfId="4" applyFont="1" applyFill="1" applyBorder="1" applyAlignment="1" applyProtection="1">
      <alignment horizontal="center" vertical="center" shrinkToFit="1"/>
      <protection locked="0"/>
    </xf>
    <xf numFmtId="38" fontId="0" fillId="0" borderId="47" xfId="4" applyFont="1" applyBorder="1" applyAlignment="1" applyProtection="1">
      <alignment vertical="center"/>
      <protection locked="0"/>
    </xf>
    <xf numFmtId="38" fontId="0" fillId="0" borderId="46" xfId="4" applyFont="1" applyBorder="1" applyAlignment="1" applyProtection="1">
      <alignment vertical="center"/>
      <protection locked="0"/>
    </xf>
    <xf numFmtId="38" fontId="0" fillId="0" borderId="45" xfId="4" applyFont="1" applyBorder="1" applyAlignment="1" applyProtection="1">
      <alignment vertical="center"/>
      <protection locked="0"/>
    </xf>
    <xf numFmtId="38" fontId="0" fillId="5" borderId="21" xfId="4" applyFont="1" applyFill="1" applyBorder="1" applyAlignment="1" applyProtection="1">
      <alignment vertical="center"/>
    </xf>
    <xf numFmtId="38" fontId="0" fillId="5" borderId="20" xfId="4" applyFont="1" applyFill="1" applyBorder="1" applyAlignment="1" applyProtection="1">
      <alignment vertical="center"/>
    </xf>
    <xf numFmtId="38" fontId="29" fillId="0" borderId="52" xfId="4" applyFont="1" applyFill="1" applyBorder="1" applyAlignment="1" applyProtection="1">
      <alignment horizontal="center" vertical="center" shrinkToFit="1"/>
      <protection locked="0"/>
    </xf>
    <xf numFmtId="38" fontId="29" fillId="0" borderId="51" xfId="4" applyFont="1" applyFill="1" applyBorder="1" applyAlignment="1" applyProtection="1">
      <alignment horizontal="center" vertical="center" shrinkToFit="1"/>
      <protection locked="0"/>
    </xf>
    <xf numFmtId="38" fontId="29" fillId="0" borderId="67" xfId="4" applyFont="1" applyFill="1" applyBorder="1" applyAlignment="1" applyProtection="1">
      <alignment horizontal="center" vertical="center" shrinkToFit="1"/>
      <protection locked="0"/>
    </xf>
    <xf numFmtId="38" fontId="29" fillId="0" borderId="66" xfId="4" applyFont="1" applyFill="1" applyBorder="1" applyAlignment="1" applyProtection="1">
      <alignment horizontal="center" vertical="center" shrinkToFit="1"/>
      <protection locked="0"/>
    </xf>
    <xf numFmtId="38" fontId="0" fillId="5" borderId="67" xfId="4" applyFont="1" applyFill="1" applyBorder="1" applyAlignment="1" applyProtection="1">
      <alignment vertical="center"/>
    </xf>
    <xf numFmtId="38" fontId="0" fillId="5" borderId="66" xfId="4" applyFont="1" applyFill="1" applyBorder="1" applyAlignment="1" applyProtection="1">
      <alignment vertical="center"/>
    </xf>
    <xf numFmtId="38" fontId="0" fillId="5" borderId="52" xfId="4" applyFont="1" applyFill="1" applyBorder="1" applyAlignment="1" applyProtection="1">
      <alignment vertical="center"/>
    </xf>
    <xf numFmtId="38" fontId="0" fillId="5" borderId="51" xfId="4" applyFont="1" applyFill="1" applyBorder="1" applyAlignment="1" applyProtection="1">
      <alignment vertical="center"/>
    </xf>
    <xf numFmtId="38" fontId="20" fillId="0" borderId="50" xfId="4" applyFont="1" applyBorder="1" applyAlignment="1" applyProtection="1">
      <alignment horizontal="center" vertical="center"/>
      <protection locked="0"/>
    </xf>
    <xf numFmtId="38" fontId="20" fillId="0" borderId="49" xfId="4" applyFont="1" applyBorder="1" applyAlignment="1" applyProtection="1">
      <alignment horizontal="center" vertical="center"/>
      <protection locked="0"/>
    </xf>
    <xf numFmtId="38" fontId="20" fillId="0" borderId="65" xfId="4" applyFont="1" applyBorder="1" applyAlignment="1" applyProtection="1">
      <alignment horizontal="center" vertical="center"/>
      <protection locked="0"/>
    </xf>
    <xf numFmtId="38" fontId="20" fillId="0" borderId="64" xfId="4" applyFont="1" applyBorder="1" applyAlignment="1" applyProtection="1">
      <alignment horizontal="center" vertical="center"/>
      <protection locked="0"/>
    </xf>
    <xf numFmtId="38" fontId="0" fillId="0" borderId="81" xfId="4" applyFont="1" applyBorder="1" applyAlignment="1" applyProtection="1">
      <alignment vertical="center"/>
      <protection locked="0"/>
    </xf>
    <xf numFmtId="38" fontId="0" fillId="0" borderId="77" xfId="4" applyFont="1" applyBorder="1" applyAlignment="1" applyProtection="1">
      <alignment horizontal="center" vertical="center"/>
      <protection locked="0"/>
    </xf>
    <xf numFmtId="38" fontId="0" fillId="0" borderId="76" xfId="4" applyFont="1" applyBorder="1" applyAlignment="1" applyProtection="1">
      <alignment horizontal="center" vertical="center"/>
      <protection locked="0"/>
    </xf>
    <xf numFmtId="38" fontId="0" fillId="0" borderId="75" xfId="4" applyFont="1" applyBorder="1" applyAlignment="1" applyProtection="1">
      <alignment horizontal="center" vertical="center"/>
      <protection locked="0"/>
    </xf>
    <xf numFmtId="38" fontId="20" fillId="0" borderId="44" xfId="4" applyFont="1" applyBorder="1" applyAlignment="1" applyProtection="1">
      <alignment horizontal="center" vertical="center"/>
      <protection locked="0"/>
    </xf>
    <xf numFmtId="38" fontId="20" fillId="0" borderId="43" xfId="4" applyFont="1" applyBorder="1" applyAlignment="1" applyProtection="1">
      <alignment horizontal="center" vertical="center"/>
      <protection locked="0"/>
    </xf>
    <xf numFmtId="0" fontId="5" fillId="0" borderId="0" xfId="5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5" fillId="0" borderId="131" xfId="5" applyBorder="1" applyAlignment="1">
      <alignment horizontal="center" vertical="center" wrapText="1"/>
    </xf>
    <xf numFmtId="0" fontId="5" fillId="0" borderId="130" xfId="5" applyBorder="1" applyAlignment="1">
      <alignment horizontal="center" vertical="center" wrapText="1"/>
    </xf>
    <xf numFmtId="0" fontId="5" fillId="0" borderId="129" xfId="5" applyBorder="1" applyAlignment="1">
      <alignment horizontal="center" vertical="center" wrapText="1"/>
    </xf>
    <xf numFmtId="0" fontId="5" fillId="0" borderId="123" xfId="5" applyBorder="1" applyAlignment="1">
      <alignment horizontal="center" vertical="center" wrapText="1"/>
    </xf>
    <xf numFmtId="0" fontId="5" fillId="0" borderId="122" xfId="5" applyBorder="1" applyAlignment="1">
      <alignment horizontal="center" vertical="center" wrapText="1"/>
    </xf>
    <xf numFmtId="0" fontId="5" fillId="0" borderId="121" xfId="5" applyBorder="1" applyAlignment="1">
      <alignment horizontal="center" vertical="center" wrapText="1"/>
    </xf>
    <xf numFmtId="0" fontId="5" fillId="0" borderId="115" xfId="5" applyBorder="1" applyAlignment="1">
      <alignment horizontal="center" vertical="center" wrapText="1"/>
    </xf>
    <xf numFmtId="0" fontId="5" fillId="0" borderId="114" xfId="5" applyBorder="1" applyAlignment="1">
      <alignment horizontal="center" vertical="center" wrapText="1"/>
    </xf>
    <xf numFmtId="0" fontId="5" fillId="0" borderId="113" xfId="5" applyBorder="1" applyAlignment="1">
      <alignment horizontal="center" vertical="center" wrapText="1"/>
    </xf>
    <xf numFmtId="0" fontId="5" fillId="0" borderId="116" xfId="5" applyBorder="1" applyAlignment="1">
      <alignment horizontal="center" vertical="center"/>
    </xf>
    <xf numFmtId="0" fontId="5" fillId="0" borderId="112" xfId="5" applyBorder="1" applyAlignment="1">
      <alignment horizontal="center" vertical="center"/>
    </xf>
    <xf numFmtId="0" fontId="5" fillId="0" borderId="111" xfId="5" applyBorder="1" applyAlignment="1">
      <alignment horizontal="center" vertical="center"/>
    </xf>
    <xf numFmtId="0" fontId="5" fillId="0" borderId="112" xfId="5" applyBorder="1" applyAlignment="1">
      <alignment horizontal="left" vertical="center"/>
    </xf>
    <xf numFmtId="0" fontId="5" fillId="0" borderId="111" xfId="5" applyBorder="1" applyAlignment="1">
      <alignment horizontal="left" vertical="center"/>
    </xf>
    <xf numFmtId="0" fontId="5" fillId="0" borderId="112" xfId="5" applyBorder="1" applyAlignment="1">
      <alignment horizontal="center" vertical="center" textRotation="255"/>
    </xf>
    <xf numFmtId="0" fontId="5" fillId="0" borderId="128" xfId="5" applyBorder="1" applyAlignment="1">
      <alignment horizontal="center" vertical="center" textRotation="255"/>
    </xf>
    <xf numFmtId="0" fontId="5" fillId="0" borderId="111" xfId="5" applyBorder="1" applyAlignment="1">
      <alignment horizontal="center" vertical="center" textRotation="255"/>
    </xf>
    <xf numFmtId="0" fontId="5" fillId="0" borderId="126" xfId="5" applyBorder="1" applyAlignment="1">
      <alignment horizontal="left" vertical="center" shrinkToFit="1"/>
    </xf>
    <xf numFmtId="0" fontId="5" fillId="0" borderId="125" xfId="5" applyBorder="1" applyAlignment="1">
      <alignment horizontal="left" vertical="center" shrinkToFit="1"/>
    </xf>
    <xf numFmtId="0" fontId="5" fillId="0" borderId="124" xfId="5" applyBorder="1" applyAlignment="1">
      <alignment horizontal="left" vertical="center" shrinkToFit="1"/>
    </xf>
    <xf numFmtId="0" fontId="5" fillId="0" borderId="120" xfId="5" applyBorder="1" applyAlignment="1">
      <alignment horizontal="left" vertical="center" shrinkToFit="1"/>
    </xf>
    <xf numFmtId="0" fontId="5" fillId="0" borderId="0" xfId="5" applyAlignment="1">
      <alignment horizontal="left" vertical="center" shrinkToFit="1"/>
    </xf>
    <xf numFmtId="0" fontId="5" fillId="0" borderId="127" xfId="5" applyBorder="1" applyAlignment="1">
      <alignment horizontal="left" vertical="center" shrinkToFit="1"/>
    </xf>
    <xf numFmtId="0" fontId="5" fillId="0" borderId="119" xfId="5" applyBorder="1" applyAlignment="1">
      <alignment horizontal="left" vertical="center" shrinkToFit="1"/>
    </xf>
    <xf numFmtId="0" fontId="5" fillId="0" borderId="118" xfId="5" applyBorder="1" applyAlignment="1">
      <alignment horizontal="left" vertical="center" shrinkToFit="1"/>
    </xf>
    <xf numFmtId="0" fontId="5" fillId="0" borderId="117" xfId="5" applyBorder="1" applyAlignment="1">
      <alignment horizontal="left" vertical="center" shrinkToFit="1"/>
    </xf>
    <xf numFmtId="0" fontId="0" fillId="0" borderId="62" xfId="6" applyFont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21" fillId="0" borderId="41" xfId="6" applyFont="1" applyBorder="1" applyAlignment="1">
      <alignment vertical="center" wrapText="1"/>
    </xf>
    <xf numFmtId="0" fontId="21" fillId="0" borderId="41" xfId="6" applyFont="1" applyBorder="1">
      <alignment vertical="center"/>
    </xf>
    <xf numFmtId="0" fontId="20" fillId="0" borderId="85" xfId="6" applyFont="1" applyBorder="1" applyAlignment="1">
      <alignment horizontal="center" vertical="center" shrinkToFit="1"/>
    </xf>
    <xf numFmtId="0" fontId="20" fillId="0" borderId="99" xfId="6" applyFont="1" applyBorder="1" applyAlignment="1">
      <alignment horizontal="center" vertical="center" shrinkToFit="1"/>
    </xf>
    <xf numFmtId="0" fontId="0" fillId="0" borderId="85" xfId="6" applyFont="1" applyBorder="1" applyAlignment="1">
      <alignment horizontal="center" vertical="center"/>
    </xf>
    <xf numFmtId="0" fontId="0" fillId="0" borderId="99" xfId="6" applyFont="1" applyBorder="1" applyAlignment="1">
      <alignment horizontal="center" vertical="center"/>
    </xf>
    <xf numFmtId="0" fontId="0" fillId="0" borderId="85" xfId="6" applyFont="1" applyBorder="1" applyAlignment="1">
      <alignment horizontal="center" vertical="top"/>
    </xf>
    <xf numFmtId="0" fontId="0" fillId="0" borderId="99" xfId="6" applyFont="1" applyBorder="1" applyAlignment="1">
      <alignment horizontal="center" vertical="top"/>
    </xf>
    <xf numFmtId="0" fontId="0" fillId="0" borderId="85" xfId="6" applyFont="1" applyBorder="1" applyAlignment="1">
      <alignment horizontal="center" vertical="top" wrapText="1"/>
    </xf>
    <xf numFmtId="0" fontId="0" fillId="0" borderId="99" xfId="6" applyFont="1" applyBorder="1" applyAlignment="1">
      <alignment horizontal="center" vertical="top" wrapText="1"/>
    </xf>
    <xf numFmtId="0" fontId="21" fillId="0" borderId="85" xfId="6" applyFont="1" applyBorder="1" applyAlignment="1">
      <alignment horizontal="center" vertical="top" wrapText="1" shrinkToFit="1"/>
    </xf>
    <xf numFmtId="0" fontId="21" fillId="0" borderId="99" xfId="6" applyFont="1" applyBorder="1" applyAlignment="1">
      <alignment horizontal="center" vertical="top" wrapText="1" shrinkToFit="1"/>
    </xf>
    <xf numFmtId="0" fontId="0" fillId="0" borderId="85" xfId="6" applyFont="1" applyBorder="1" applyAlignment="1">
      <alignment horizontal="center" vertical="top" shrinkToFit="1"/>
    </xf>
    <xf numFmtId="0" fontId="0" fillId="0" borderId="99" xfId="6" applyFont="1" applyBorder="1" applyAlignment="1">
      <alignment horizontal="center" vertical="top" shrinkToFit="1"/>
    </xf>
    <xf numFmtId="0" fontId="0" fillId="0" borderId="85" xfId="6" applyFont="1" applyBorder="1" applyAlignment="1">
      <alignment horizontal="center" vertical="center" wrapText="1"/>
    </xf>
    <xf numFmtId="0" fontId="0" fillId="0" borderId="99" xfId="6" applyFont="1" applyBorder="1" applyAlignment="1">
      <alignment horizontal="center" vertical="center" wrapText="1"/>
    </xf>
    <xf numFmtId="0" fontId="21" fillId="0" borderId="0" xfId="6" applyFont="1" applyAlignment="1">
      <alignment vertical="center" wrapText="1"/>
    </xf>
    <xf numFmtId="0" fontId="20" fillId="0" borderId="85" xfId="6" applyFont="1" applyBorder="1" applyAlignment="1">
      <alignment horizontal="center" vertical="center"/>
    </xf>
    <xf numFmtId="0" fontId="20" fillId="0" borderId="99" xfId="6" applyFont="1" applyBorder="1" applyAlignment="1">
      <alignment horizontal="center" vertical="center"/>
    </xf>
    <xf numFmtId="0" fontId="0" fillId="0" borderId="85" xfId="6" applyFont="1" applyBorder="1" applyAlignment="1">
      <alignment vertical="top"/>
    </xf>
    <xf numFmtId="0" fontId="0" fillId="0" borderId="99" xfId="6" applyFont="1" applyBorder="1" applyAlignment="1">
      <alignment vertical="top"/>
    </xf>
  </cellXfs>
  <cellStyles count="9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7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8" xr:uid="{00000000-0005-0000-0000-000007000000}"/>
    <cellStyle name="標準 5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171450</xdr:colOff>
      <xdr:row>9</xdr:row>
      <xdr:rowOff>10974</xdr:rowOff>
    </xdr:from>
    <xdr:ext cx="219075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57900" y="2030274"/>
          <a:ext cx="219075" cy="22570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9</xdr:col>
      <xdr:colOff>120634</xdr:colOff>
      <xdr:row>27</xdr:row>
      <xdr:rowOff>20713</xdr:rowOff>
    </xdr:from>
    <xdr:ext cx="4813316" cy="18823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92884" y="5792863"/>
          <a:ext cx="4813316" cy="1882317"/>
        </a:xfrm>
        <a:prstGeom prst="rect">
          <a:avLst/>
        </a:prstGeom>
        <a:solidFill>
          <a:srgbClr val="FFFF00"/>
        </a:solidFill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・事業に要した経費</a:t>
          </a:r>
          <a:endParaRPr kumimoji="1" lang="en-US" altLang="ja-JP" sz="1200"/>
        </a:p>
        <a:p>
          <a:r>
            <a:rPr kumimoji="1" lang="ja-JP" altLang="en-US" sz="1200"/>
            <a:t>・都分担金以外での支出経費</a:t>
          </a:r>
          <a:endParaRPr kumimoji="1" lang="en-US" altLang="ja-JP" sz="1200"/>
        </a:p>
        <a:p>
          <a:r>
            <a:rPr kumimoji="1" lang="ja-JP" altLang="en-US" sz="1200"/>
            <a:t>・都分担金対象支出経費（１）</a:t>
          </a:r>
          <a:endParaRPr kumimoji="1" lang="en-US" altLang="ja-JP" sz="1200"/>
        </a:p>
        <a:p>
          <a:r>
            <a:rPr kumimoji="1" lang="ja-JP" altLang="en-US" sz="1200"/>
            <a:t>・差引計算額（１）</a:t>
          </a:r>
          <a:r>
            <a:rPr kumimoji="1" lang="en-US" altLang="ja-JP" sz="1200"/>
            <a:t>-</a:t>
          </a:r>
          <a:r>
            <a:rPr kumimoji="1" lang="ja-JP" altLang="en-US" sz="1200"/>
            <a:t>（２）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 b="1"/>
            <a:t>枠内にはそれぞれ計算式が入っています。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第</a:t>
          </a:r>
          <a:r>
            <a:rPr kumimoji="1" lang="en-US" altLang="ja-JP" sz="1200" b="1">
              <a:solidFill>
                <a:srgbClr val="FF0000"/>
              </a:solidFill>
            </a:rPr>
            <a:t>12</a:t>
          </a:r>
          <a:r>
            <a:rPr kumimoji="1" lang="ja-JP" altLang="en-US" sz="1200" b="1">
              <a:solidFill>
                <a:srgbClr val="FF0000"/>
              </a:solidFill>
            </a:rPr>
            <a:t>号様式へ先に入力して下さい。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en-US" altLang="ja-JP" sz="1200" b="1"/>
        </a:p>
        <a:p>
          <a:r>
            <a:rPr kumimoji="1" lang="en-US" altLang="ja-JP" sz="1200" b="1"/>
            <a:t>※</a:t>
          </a:r>
          <a:r>
            <a:rPr kumimoji="1" lang="ja-JP" altLang="en-US" sz="1200" b="1" u="sng"/>
            <a:t>概算払い都分担金の額（２）</a:t>
          </a:r>
          <a:r>
            <a:rPr kumimoji="1" lang="ja-JP" altLang="en-US" sz="1200" b="1"/>
            <a:t>には必ず</a:t>
          </a:r>
          <a:r>
            <a:rPr kumimoji="1" lang="ja-JP" altLang="en-US" sz="1200" b="1">
              <a:solidFill>
                <a:srgbClr val="FF0000"/>
              </a:solidFill>
            </a:rPr>
            <a:t>自分で入力</a:t>
          </a:r>
          <a:r>
            <a:rPr kumimoji="1" lang="ja-JP" altLang="en-US" sz="1200" b="1"/>
            <a:t>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47626</xdr:colOff>
      <xdr:row>0</xdr:row>
      <xdr:rowOff>47626</xdr:rowOff>
    </xdr:from>
    <xdr:ext cx="3357562" cy="73818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34876" y="47626"/>
          <a:ext cx="3357562" cy="73818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b="1"/>
            <a:t>ここへ入力した内容が第</a:t>
          </a:r>
          <a:r>
            <a:rPr kumimoji="1" lang="en-US" altLang="ja-JP" sz="1800" b="1"/>
            <a:t>11</a:t>
          </a:r>
          <a:r>
            <a:rPr kumimoji="1" lang="ja-JP" altLang="en-US" sz="1800" b="1"/>
            <a:t>号様式へ反映されます。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1</xdr:row>
      <xdr:rowOff>114300</xdr:rowOff>
    </xdr:from>
    <xdr:ext cx="2628900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43725" y="285750"/>
          <a:ext cx="2628900" cy="459100"/>
        </a:xfrm>
        <a:prstGeom prst="rect">
          <a:avLst/>
        </a:prstGeom>
        <a:solidFill>
          <a:srgbClr val="FFFF00"/>
        </a:solidFill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必要に応じてこのシートをコピーして使用してください。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19050</xdr:rowOff>
        </xdr:from>
        <xdr:to>
          <xdr:col>4</xdr:col>
          <xdr:colOff>19050</xdr:colOff>
          <xdr:row>14</xdr:row>
          <xdr:rowOff>171450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19050</xdr:rowOff>
        </xdr:from>
        <xdr:to>
          <xdr:col>5</xdr:col>
          <xdr:colOff>438150</xdr:colOff>
          <xdr:row>14</xdr:row>
          <xdr:rowOff>180975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14</xdr:row>
          <xdr:rowOff>19050</xdr:rowOff>
        </xdr:from>
        <xdr:to>
          <xdr:col>7</xdr:col>
          <xdr:colOff>352425</xdr:colOff>
          <xdr:row>15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19050</xdr:rowOff>
        </xdr:from>
        <xdr:to>
          <xdr:col>3</xdr:col>
          <xdr:colOff>438150</xdr:colOff>
          <xdr:row>16</xdr:row>
          <xdr:rowOff>171450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16</xdr:row>
          <xdr:rowOff>28575</xdr:rowOff>
        </xdr:from>
        <xdr:to>
          <xdr:col>5</xdr:col>
          <xdr:colOff>161925</xdr:colOff>
          <xdr:row>16</xdr:row>
          <xdr:rowOff>180975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16</xdr:row>
          <xdr:rowOff>9525</xdr:rowOff>
        </xdr:from>
        <xdr:to>
          <xdr:col>6</xdr:col>
          <xdr:colOff>685800</xdr:colOff>
          <xdr:row>16</xdr:row>
          <xdr:rowOff>171450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16</xdr:row>
          <xdr:rowOff>9525</xdr:rowOff>
        </xdr:from>
        <xdr:to>
          <xdr:col>7</xdr:col>
          <xdr:colOff>800100</xdr:colOff>
          <xdr:row>16</xdr:row>
          <xdr:rowOff>180975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38100</xdr:rowOff>
        </xdr:from>
        <xdr:to>
          <xdr:col>3</xdr:col>
          <xdr:colOff>638175</xdr:colOff>
          <xdr:row>17</xdr:row>
          <xdr:rowOff>180975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2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17</xdr:row>
          <xdr:rowOff>38100</xdr:rowOff>
        </xdr:from>
        <xdr:to>
          <xdr:col>5</xdr:col>
          <xdr:colOff>581025</xdr:colOff>
          <xdr:row>17</xdr:row>
          <xdr:rowOff>180975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38100</xdr:rowOff>
        </xdr:from>
        <xdr:to>
          <xdr:col>3</xdr:col>
          <xdr:colOff>847725</xdr:colOff>
          <xdr:row>18</xdr:row>
          <xdr:rowOff>171450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2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14</xdr:row>
          <xdr:rowOff>19050</xdr:rowOff>
        </xdr:from>
        <xdr:to>
          <xdr:col>3</xdr:col>
          <xdr:colOff>28575</xdr:colOff>
          <xdr:row>14</xdr:row>
          <xdr:rowOff>171450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2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190500</xdr:rowOff>
        </xdr:from>
        <xdr:to>
          <xdr:col>2</xdr:col>
          <xdr:colOff>419100</xdr:colOff>
          <xdr:row>19</xdr:row>
          <xdr:rowOff>352425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2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19</xdr:row>
          <xdr:rowOff>171450</xdr:rowOff>
        </xdr:from>
        <xdr:to>
          <xdr:col>3</xdr:col>
          <xdr:colOff>581025</xdr:colOff>
          <xdr:row>19</xdr:row>
          <xdr:rowOff>361950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2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333375</xdr:rowOff>
        </xdr:from>
        <xdr:to>
          <xdr:col>2</xdr:col>
          <xdr:colOff>666750</xdr:colOff>
          <xdr:row>36</xdr:row>
          <xdr:rowOff>476250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2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36</xdr:row>
          <xdr:rowOff>495300</xdr:rowOff>
        </xdr:from>
        <xdr:to>
          <xdr:col>5</xdr:col>
          <xdr:colOff>542925</xdr:colOff>
          <xdr:row>36</xdr:row>
          <xdr:rowOff>638175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2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142875</xdr:rowOff>
        </xdr:from>
        <xdr:to>
          <xdr:col>2</xdr:col>
          <xdr:colOff>666750</xdr:colOff>
          <xdr:row>36</xdr:row>
          <xdr:rowOff>285750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2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314325</xdr:rowOff>
        </xdr:from>
        <xdr:to>
          <xdr:col>4</xdr:col>
          <xdr:colOff>619125</xdr:colOff>
          <xdr:row>36</xdr:row>
          <xdr:rowOff>447675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2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36</xdr:row>
          <xdr:rowOff>142875</xdr:rowOff>
        </xdr:from>
        <xdr:to>
          <xdr:col>7</xdr:col>
          <xdr:colOff>76200</xdr:colOff>
          <xdr:row>36</xdr:row>
          <xdr:rowOff>276225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2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504825</xdr:rowOff>
        </xdr:from>
        <xdr:to>
          <xdr:col>2</xdr:col>
          <xdr:colOff>676275</xdr:colOff>
          <xdr:row>36</xdr:row>
          <xdr:rowOff>647700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2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0"/>
  <sheetViews>
    <sheetView tabSelected="1" view="pageBreakPreview" zoomScaleNormal="100" zoomScaleSheetLayoutView="100" workbookViewId="0">
      <selection activeCell="T13" sqref="T13"/>
    </sheetView>
  </sheetViews>
  <sheetFormatPr defaultColWidth="9" defaultRowHeight="13.5"/>
  <cols>
    <col min="1" max="3" width="9" style="1"/>
    <col min="4" max="4" width="11.625" style="1" bestFit="1" customWidth="1"/>
    <col min="5" max="5" width="22.125" style="1" customWidth="1"/>
    <col min="6" max="6" width="1.125" style="1" customWidth="1"/>
    <col min="7" max="16384" width="9" style="1"/>
  </cols>
  <sheetData>
    <row r="1" spans="1:9" ht="21" customHeight="1">
      <c r="A1" s="1" t="s">
        <v>177</v>
      </c>
    </row>
    <row r="2" spans="1:9" ht="21" customHeight="1">
      <c r="E2" s="189" t="s">
        <v>11</v>
      </c>
      <c r="F2" s="189"/>
      <c r="G2" s="190"/>
      <c r="H2" s="190"/>
      <c r="I2" s="190"/>
    </row>
    <row r="3" spans="1:9" ht="21" customHeight="1">
      <c r="G3" s="191" t="s">
        <v>12</v>
      </c>
      <c r="H3" s="191"/>
      <c r="I3" s="191"/>
    </row>
    <row r="4" spans="1:9" ht="8.4499999999999993" customHeight="1"/>
    <row r="5" spans="1:9" ht="21" customHeight="1">
      <c r="A5" s="1" t="s">
        <v>197</v>
      </c>
    </row>
    <row r="8" spans="1:9" ht="21" customHeight="1">
      <c r="E8" s="8" t="s">
        <v>214</v>
      </c>
      <c r="G8" s="192"/>
      <c r="H8" s="192"/>
      <c r="I8" s="192"/>
    </row>
    <row r="10" spans="1:9" ht="21" customHeight="1">
      <c r="E10" s="8" t="s">
        <v>3</v>
      </c>
      <c r="G10" s="193"/>
      <c r="H10" s="193"/>
      <c r="I10" s="193"/>
    </row>
    <row r="12" spans="1:9" hidden="1"/>
    <row r="14" spans="1:9" s="3" customFormat="1" ht="21" customHeight="1">
      <c r="C14" s="187" t="s">
        <v>198</v>
      </c>
      <c r="D14" s="187"/>
      <c r="E14" s="187"/>
      <c r="F14" s="187"/>
      <c r="G14" s="187"/>
    </row>
    <row r="15" spans="1:9" s="3" customFormat="1" ht="21" customHeight="1">
      <c r="C15" s="187" t="s">
        <v>167</v>
      </c>
      <c r="D15" s="187"/>
      <c r="E15" s="187"/>
      <c r="F15" s="187"/>
      <c r="G15" s="187"/>
    </row>
    <row r="18" spans="1:9" ht="21" customHeight="1">
      <c r="A18" s="1" t="s">
        <v>199</v>
      </c>
    </row>
    <row r="19" spans="1:9" ht="21" customHeight="1">
      <c r="A19" s="1" t="s">
        <v>191</v>
      </c>
    </row>
    <row r="21" spans="1:9" hidden="1"/>
    <row r="22" spans="1:9" hidden="1"/>
    <row r="23" spans="1:9" hidden="1"/>
    <row r="24" spans="1:9" ht="21" customHeight="1">
      <c r="A24" s="188" t="s">
        <v>4</v>
      </c>
      <c r="B24" s="188"/>
      <c r="C24" s="188"/>
      <c r="D24" s="188"/>
      <c r="E24" s="188"/>
      <c r="F24" s="188"/>
      <c r="G24" s="188"/>
      <c r="H24" s="188"/>
      <c r="I24" s="188"/>
    </row>
    <row r="26" spans="1:9" ht="21" customHeight="1">
      <c r="A26" s="1" t="s">
        <v>2</v>
      </c>
    </row>
    <row r="27" spans="1:9" ht="13.5" customHeight="1">
      <c r="B27" s="1" t="s">
        <v>5</v>
      </c>
    </row>
    <row r="28" spans="1:9" ht="13.5" customHeight="1"/>
    <row r="29" spans="1:9" ht="21" customHeight="1">
      <c r="D29" s="4" t="s">
        <v>128</v>
      </c>
      <c r="E29" s="5">
        <f>E31+E33</f>
        <v>0</v>
      </c>
      <c r="G29" s="1" t="s">
        <v>0</v>
      </c>
    </row>
    <row r="30" spans="1:9" ht="21" customHeight="1">
      <c r="D30" s="6" t="s">
        <v>6</v>
      </c>
    </row>
    <row r="31" spans="1:9" ht="21" customHeight="1">
      <c r="D31" s="4" t="s">
        <v>129</v>
      </c>
      <c r="E31" s="2">
        <f>'第12号様式　収支決算総括表'!N55</f>
        <v>0</v>
      </c>
      <c r="G31" s="1" t="s">
        <v>0</v>
      </c>
    </row>
    <row r="32" spans="1:9" ht="21" customHeight="1">
      <c r="D32" s="6" t="s">
        <v>7</v>
      </c>
    </row>
    <row r="33" spans="1:7" ht="21" customHeight="1">
      <c r="D33" s="4" t="s">
        <v>130</v>
      </c>
      <c r="E33" s="2">
        <f>'第12号様式　収支決算総括表'!M55</f>
        <v>0</v>
      </c>
      <c r="G33" s="1" t="s">
        <v>0</v>
      </c>
    </row>
    <row r="34" spans="1:7" ht="21" customHeight="1">
      <c r="D34" s="6" t="s">
        <v>8</v>
      </c>
      <c r="E34" s="165"/>
    </row>
    <row r="35" spans="1:7" ht="21" customHeight="1">
      <c r="D35" s="4" t="s">
        <v>131</v>
      </c>
      <c r="E35" s="167"/>
      <c r="G35" s="1" t="s">
        <v>0</v>
      </c>
    </row>
    <row r="36" spans="1:7" ht="21" customHeight="1">
      <c r="D36" s="6" t="s">
        <v>9</v>
      </c>
      <c r="E36" s="95"/>
    </row>
    <row r="37" spans="1:7" ht="21" customHeight="1">
      <c r="D37" s="4" t="s">
        <v>132</v>
      </c>
      <c r="E37" s="94">
        <f>E33-E34</f>
        <v>0</v>
      </c>
      <c r="F37" s="96"/>
      <c r="G37" s="1" t="s">
        <v>0</v>
      </c>
    </row>
    <row r="38" spans="1:7" ht="21" customHeight="1">
      <c r="D38" s="6" t="s">
        <v>10</v>
      </c>
      <c r="E38" s="93"/>
    </row>
    <row r="39" spans="1:7" ht="21" customHeight="1">
      <c r="A39" s="1" t="s">
        <v>1</v>
      </c>
    </row>
    <row r="40" spans="1:7" ht="21" customHeight="1">
      <c r="A40" s="1" t="s">
        <v>178</v>
      </c>
      <c r="C40" s="4"/>
      <c r="E40" s="7"/>
    </row>
    <row r="41" spans="1:7" ht="21" customHeight="1">
      <c r="A41" s="1" t="s">
        <v>179</v>
      </c>
      <c r="C41" s="4"/>
      <c r="E41" s="7"/>
    </row>
    <row r="42" spans="1:7" ht="21" customHeight="1">
      <c r="A42" s="1" t="s">
        <v>180</v>
      </c>
      <c r="C42" s="4"/>
      <c r="E42" s="7"/>
    </row>
    <row r="43" spans="1:7" ht="21" customHeight="1">
      <c r="A43" s="1" t="s">
        <v>195</v>
      </c>
      <c r="C43" s="4"/>
      <c r="E43" s="7"/>
    </row>
    <row r="44" spans="1:7" ht="21" customHeight="1">
      <c r="A44" s="1" t="s">
        <v>181</v>
      </c>
      <c r="C44" s="4"/>
      <c r="E44" s="7"/>
    </row>
    <row r="45" spans="1:7" ht="17.45" customHeight="1">
      <c r="C45" s="4"/>
      <c r="E45" s="7"/>
    </row>
    <row r="46" spans="1:7" s="168" customFormat="1" ht="19.7" customHeight="1">
      <c r="A46" s="169" t="s">
        <v>192</v>
      </c>
      <c r="B46" s="169"/>
      <c r="C46" s="169"/>
      <c r="D46" s="169"/>
      <c r="E46" s="169"/>
      <c r="F46" s="169"/>
      <c r="G46" s="169"/>
    </row>
    <row r="47" spans="1:7" s="168" customFormat="1" ht="19.7" customHeight="1">
      <c r="A47" s="169" t="s">
        <v>193</v>
      </c>
      <c r="B47" s="169"/>
      <c r="C47" s="169"/>
      <c r="D47" s="169"/>
      <c r="E47" s="169"/>
      <c r="F47" s="169"/>
      <c r="G47" s="169"/>
    </row>
    <row r="48" spans="1:7" s="168" customFormat="1" ht="4.3499999999999996" customHeight="1" thickBot="1">
      <c r="A48" s="169"/>
      <c r="B48" s="169"/>
      <c r="C48" s="169"/>
      <c r="D48" s="169"/>
      <c r="E48" s="169"/>
      <c r="F48" s="169"/>
      <c r="G48" s="169"/>
    </row>
    <row r="49" spans="1:9" s="168" customFormat="1" ht="19.7" customHeight="1">
      <c r="A49" s="169"/>
      <c r="B49" s="169"/>
      <c r="C49" s="194" t="s">
        <v>213</v>
      </c>
      <c r="D49" s="196"/>
      <c r="E49" s="172" t="s">
        <v>204</v>
      </c>
      <c r="F49" s="181"/>
      <c r="G49" s="182"/>
      <c r="H49" s="182"/>
      <c r="I49" s="183"/>
    </row>
    <row r="50" spans="1:9" s="168" customFormat="1" ht="19.7" customHeight="1" thickBot="1">
      <c r="A50" s="169"/>
      <c r="B50" s="169"/>
      <c r="C50" s="195"/>
      <c r="D50" s="197"/>
      <c r="E50" s="171" t="s">
        <v>205</v>
      </c>
      <c r="F50" s="184"/>
      <c r="G50" s="185"/>
      <c r="H50" s="185"/>
      <c r="I50" s="186"/>
    </row>
  </sheetData>
  <mergeCells count="12">
    <mergeCell ref="F49:I49"/>
    <mergeCell ref="F50:I50"/>
    <mergeCell ref="C15:G15"/>
    <mergeCell ref="A24:I24"/>
    <mergeCell ref="E2:F2"/>
    <mergeCell ref="G2:I2"/>
    <mergeCell ref="G3:I3"/>
    <mergeCell ref="G8:I8"/>
    <mergeCell ref="G10:I10"/>
    <mergeCell ref="C14:G14"/>
    <mergeCell ref="C49:C50"/>
    <mergeCell ref="D49:D50"/>
  </mergeCells>
  <phoneticPr fontId="16"/>
  <dataValidations count="1">
    <dataValidation allowBlank="1" showInputMessage="1" showErrorMessage="1" errorTitle="年度内の日付をご入力ください" error="日付は年度内の日付をご入力ください。" sqref="G3:I3" xr:uid="{00000000-0002-0000-0000-000000000000}"/>
  </dataValidations>
  <pageMargins left="0.70866141732283472" right="0.70866141732283472" top="0.65" bottom="0.59" header="0.31496062992125984" footer="0.31496062992125984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P82"/>
  <sheetViews>
    <sheetView view="pageBreakPreview" zoomScale="80" zoomScaleNormal="80" zoomScaleSheetLayoutView="80" workbookViewId="0">
      <selection activeCell="B1" sqref="B1:C1"/>
    </sheetView>
  </sheetViews>
  <sheetFormatPr defaultColWidth="9" defaultRowHeight="14.25"/>
  <cols>
    <col min="1" max="1" width="3.5" style="9" customWidth="1"/>
    <col min="2" max="2" width="3.25" style="12" customWidth="1"/>
    <col min="3" max="3" width="15.75" style="120" bestFit="1" customWidth="1"/>
    <col min="4" max="7" width="11.625" style="11" customWidth="1"/>
    <col min="8" max="15" width="11.625" style="10" customWidth="1"/>
    <col min="16" max="16" width="13.25" style="10" bestFit="1" customWidth="1"/>
    <col min="17" max="16384" width="9" style="9"/>
  </cols>
  <sheetData>
    <row r="1" spans="2:16" s="47" customFormat="1" ht="33" customHeight="1">
      <c r="B1" s="198" t="s">
        <v>182</v>
      </c>
      <c r="C1" s="198"/>
      <c r="D1" s="199" t="s">
        <v>200</v>
      </c>
      <c r="E1" s="199"/>
      <c r="F1" s="199"/>
      <c r="G1" s="199"/>
      <c r="H1" s="199"/>
      <c r="I1" s="199"/>
      <c r="J1" s="199"/>
      <c r="K1" s="199"/>
      <c r="L1" s="199"/>
      <c r="M1" s="199"/>
      <c r="N1" s="49"/>
      <c r="O1" s="49"/>
      <c r="P1" s="48"/>
    </row>
    <row r="2" spans="2:16" ht="18" customHeight="1">
      <c r="B2" s="46"/>
      <c r="C2" s="11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2:16" ht="30" customHeight="1">
      <c r="B3" s="46"/>
      <c r="C3" s="119"/>
      <c r="D3" s="46"/>
      <c r="E3" s="46"/>
      <c r="F3" s="46"/>
      <c r="G3" s="46"/>
      <c r="H3" s="209" t="s">
        <v>215</v>
      </c>
      <c r="I3" s="209"/>
      <c r="J3" s="209"/>
      <c r="K3" s="208">
        <f>'第11号様式　事業実施報告書（総括）'!G8</f>
        <v>0</v>
      </c>
      <c r="L3" s="208"/>
      <c r="M3" s="208"/>
      <c r="N3" s="208"/>
      <c r="O3" s="208"/>
    </row>
    <row r="4" spans="2:16" ht="18" customHeight="1">
      <c r="B4" s="46"/>
      <c r="C4" s="119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2:16" ht="21" customHeight="1">
      <c r="G5" s="45"/>
      <c r="H5" s="45" t="s">
        <v>33</v>
      </c>
      <c r="L5" s="44"/>
      <c r="M5" s="200" t="s">
        <v>51</v>
      </c>
      <c r="N5" s="200"/>
      <c r="O5" s="200"/>
    </row>
    <row r="6" spans="2:16" s="43" customFormat="1" ht="24" customHeight="1">
      <c r="B6" s="201" t="s">
        <v>50</v>
      </c>
      <c r="C6" s="202"/>
      <c r="D6" s="205" t="s">
        <v>49</v>
      </c>
      <c r="E6" s="206"/>
      <c r="F6" s="206"/>
      <c r="G6" s="206"/>
      <c r="H6" s="207"/>
      <c r="I6" s="201" t="s">
        <v>48</v>
      </c>
      <c r="J6" s="202"/>
      <c r="K6" s="12"/>
      <c r="M6" s="98" t="s">
        <v>47</v>
      </c>
      <c r="N6" s="99" t="s">
        <v>46</v>
      </c>
      <c r="O6" s="100" t="s">
        <v>45</v>
      </c>
    </row>
    <row r="7" spans="2:16" s="43" customFormat="1" ht="33" customHeight="1">
      <c r="B7" s="203"/>
      <c r="C7" s="204"/>
      <c r="D7" s="101" t="s">
        <v>44</v>
      </c>
      <c r="E7" s="102" t="s">
        <v>43</v>
      </c>
      <c r="F7" s="102" t="s">
        <v>42</v>
      </c>
      <c r="G7" s="103" t="s">
        <v>41</v>
      </c>
      <c r="H7" s="104" t="s">
        <v>40</v>
      </c>
      <c r="I7" s="105" t="s">
        <v>39</v>
      </c>
      <c r="J7" s="106" t="s">
        <v>38</v>
      </c>
      <c r="K7" s="10"/>
      <c r="M7" s="107" t="s">
        <v>37</v>
      </c>
      <c r="N7" s="108" t="s">
        <v>36</v>
      </c>
      <c r="O7" s="109" t="s">
        <v>35</v>
      </c>
    </row>
    <row r="8" spans="2:16" ht="27.95" customHeight="1">
      <c r="B8" s="22">
        <v>1</v>
      </c>
      <c r="C8" s="40"/>
      <c r="D8" s="33"/>
      <c r="E8" s="32"/>
      <c r="F8" s="32"/>
      <c r="G8" s="123">
        <f t="shared" ref="G8:G28" si="0">SUM(E8:F8)</f>
        <v>0</v>
      </c>
      <c r="H8" s="124">
        <f t="shared" ref="H8:H28" si="1">SUM(D8:F8)</f>
        <v>0</v>
      </c>
      <c r="I8" s="42"/>
      <c r="J8" s="41"/>
      <c r="M8" s="125">
        <f t="shared" ref="M8:M28" si="2">H8-O34</f>
        <v>0</v>
      </c>
      <c r="N8" s="126">
        <f t="shared" ref="N8:N28" si="3">D8-M34</f>
        <v>0</v>
      </c>
      <c r="O8" s="127">
        <f t="shared" ref="O8:O28" si="4">G8-N34</f>
        <v>0</v>
      </c>
    </row>
    <row r="9" spans="2:16" ht="27.95" customHeight="1">
      <c r="B9" s="21">
        <v>2</v>
      </c>
      <c r="C9" s="40"/>
      <c r="D9" s="33"/>
      <c r="E9" s="32"/>
      <c r="F9" s="32"/>
      <c r="G9" s="123">
        <f t="shared" si="0"/>
        <v>0</v>
      </c>
      <c r="H9" s="124">
        <f t="shared" si="1"/>
        <v>0</v>
      </c>
      <c r="I9" s="37"/>
      <c r="J9" s="36"/>
      <c r="M9" s="128">
        <f t="shared" si="2"/>
        <v>0</v>
      </c>
      <c r="N9" s="129">
        <f t="shared" si="3"/>
        <v>0</v>
      </c>
      <c r="O9" s="130">
        <f t="shared" si="4"/>
        <v>0</v>
      </c>
    </row>
    <row r="10" spans="2:16" ht="27.95" customHeight="1">
      <c r="B10" s="21">
        <v>3</v>
      </c>
      <c r="C10" s="40"/>
      <c r="D10" s="39"/>
      <c r="E10" s="38"/>
      <c r="F10" s="38"/>
      <c r="G10" s="131">
        <f t="shared" si="0"/>
        <v>0</v>
      </c>
      <c r="H10" s="132">
        <f t="shared" si="1"/>
        <v>0</v>
      </c>
      <c r="I10" s="37"/>
      <c r="J10" s="36"/>
      <c r="M10" s="128">
        <f t="shared" si="2"/>
        <v>0</v>
      </c>
      <c r="N10" s="129">
        <f t="shared" si="3"/>
        <v>0</v>
      </c>
      <c r="O10" s="130">
        <f t="shared" si="4"/>
        <v>0</v>
      </c>
    </row>
    <row r="11" spans="2:16" ht="27.95" customHeight="1">
      <c r="B11" s="21">
        <v>4</v>
      </c>
      <c r="C11" s="40"/>
      <c r="D11" s="33"/>
      <c r="E11" s="32"/>
      <c r="F11" s="32"/>
      <c r="G11" s="123">
        <f t="shared" si="0"/>
        <v>0</v>
      </c>
      <c r="H11" s="124">
        <f t="shared" si="1"/>
        <v>0</v>
      </c>
      <c r="I11" s="31"/>
      <c r="J11" s="30"/>
      <c r="M11" s="128">
        <f t="shared" si="2"/>
        <v>0</v>
      </c>
      <c r="N11" s="129">
        <f t="shared" si="3"/>
        <v>0</v>
      </c>
      <c r="O11" s="130">
        <f t="shared" si="4"/>
        <v>0</v>
      </c>
    </row>
    <row r="12" spans="2:16" ht="27.95" customHeight="1">
      <c r="B12" s="21">
        <v>5</v>
      </c>
      <c r="C12" s="40"/>
      <c r="D12" s="33"/>
      <c r="E12" s="32"/>
      <c r="F12" s="32"/>
      <c r="G12" s="123">
        <f t="shared" si="0"/>
        <v>0</v>
      </c>
      <c r="H12" s="124">
        <f t="shared" si="1"/>
        <v>0</v>
      </c>
      <c r="I12" s="31"/>
      <c r="J12" s="30"/>
      <c r="M12" s="128">
        <f t="shared" si="2"/>
        <v>0</v>
      </c>
      <c r="N12" s="129">
        <f t="shared" si="3"/>
        <v>0</v>
      </c>
      <c r="O12" s="130">
        <f t="shared" si="4"/>
        <v>0</v>
      </c>
    </row>
    <row r="13" spans="2:16" ht="27.95" customHeight="1">
      <c r="B13" s="21">
        <v>6</v>
      </c>
      <c r="C13" s="40"/>
      <c r="D13" s="33"/>
      <c r="E13" s="32"/>
      <c r="F13" s="32"/>
      <c r="G13" s="123">
        <f t="shared" si="0"/>
        <v>0</v>
      </c>
      <c r="H13" s="124">
        <f t="shared" si="1"/>
        <v>0</v>
      </c>
      <c r="I13" s="31"/>
      <c r="J13" s="30"/>
      <c r="M13" s="128">
        <f t="shared" si="2"/>
        <v>0</v>
      </c>
      <c r="N13" s="129">
        <f t="shared" si="3"/>
        <v>0</v>
      </c>
      <c r="O13" s="130">
        <f t="shared" si="4"/>
        <v>0</v>
      </c>
    </row>
    <row r="14" spans="2:16" ht="27.95" customHeight="1">
      <c r="B14" s="21">
        <v>7</v>
      </c>
      <c r="C14" s="40"/>
      <c r="D14" s="33"/>
      <c r="E14" s="32"/>
      <c r="F14" s="32"/>
      <c r="G14" s="123">
        <f t="shared" si="0"/>
        <v>0</v>
      </c>
      <c r="H14" s="124">
        <f t="shared" si="1"/>
        <v>0</v>
      </c>
      <c r="I14" s="31"/>
      <c r="J14" s="30"/>
      <c r="M14" s="128">
        <f t="shared" si="2"/>
        <v>0</v>
      </c>
      <c r="N14" s="129">
        <f t="shared" si="3"/>
        <v>0</v>
      </c>
      <c r="O14" s="130">
        <f t="shared" si="4"/>
        <v>0</v>
      </c>
      <c r="P14" s="18"/>
    </row>
    <row r="15" spans="2:16" ht="27.95" customHeight="1">
      <c r="B15" s="21">
        <v>8</v>
      </c>
      <c r="C15" s="40"/>
      <c r="D15" s="33"/>
      <c r="E15" s="32"/>
      <c r="F15" s="32"/>
      <c r="G15" s="123">
        <f t="shared" si="0"/>
        <v>0</v>
      </c>
      <c r="H15" s="124">
        <f t="shared" si="1"/>
        <v>0</v>
      </c>
      <c r="I15" s="31"/>
      <c r="J15" s="30"/>
      <c r="M15" s="128">
        <f t="shared" si="2"/>
        <v>0</v>
      </c>
      <c r="N15" s="129">
        <f t="shared" si="3"/>
        <v>0</v>
      </c>
      <c r="O15" s="130">
        <f t="shared" si="4"/>
        <v>0</v>
      </c>
      <c r="P15" s="18"/>
    </row>
    <row r="16" spans="2:16" ht="27.95" customHeight="1">
      <c r="B16" s="21">
        <v>9</v>
      </c>
      <c r="C16" s="40"/>
      <c r="D16" s="33"/>
      <c r="E16" s="32"/>
      <c r="F16" s="32"/>
      <c r="G16" s="123">
        <f t="shared" si="0"/>
        <v>0</v>
      </c>
      <c r="H16" s="124">
        <f t="shared" si="1"/>
        <v>0</v>
      </c>
      <c r="I16" s="31"/>
      <c r="J16" s="30"/>
      <c r="M16" s="128">
        <f t="shared" si="2"/>
        <v>0</v>
      </c>
      <c r="N16" s="129">
        <f t="shared" si="3"/>
        <v>0</v>
      </c>
      <c r="O16" s="130">
        <f t="shared" si="4"/>
        <v>0</v>
      </c>
      <c r="P16" s="18"/>
    </row>
    <row r="17" spans="2:16" ht="27.95" customHeight="1">
      <c r="B17" s="21">
        <v>10</v>
      </c>
      <c r="C17" s="40"/>
      <c r="D17" s="33"/>
      <c r="E17" s="32"/>
      <c r="F17" s="32"/>
      <c r="G17" s="123">
        <f t="shared" si="0"/>
        <v>0</v>
      </c>
      <c r="H17" s="124">
        <f t="shared" si="1"/>
        <v>0</v>
      </c>
      <c r="I17" s="35"/>
      <c r="J17" s="34"/>
      <c r="M17" s="128">
        <f t="shared" si="2"/>
        <v>0</v>
      </c>
      <c r="N17" s="129">
        <f t="shared" si="3"/>
        <v>0</v>
      </c>
      <c r="O17" s="130">
        <f t="shared" si="4"/>
        <v>0</v>
      </c>
      <c r="P17" s="18"/>
    </row>
    <row r="18" spans="2:16" ht="27.95" customHeight="1">
      <c r="B18" s="21">
        <v>11</v>
      </c>
      <c r="C18" s="40"/>
      <c r="D18" s="33"/>
      <c r="E18" s="32"/>
      <c r="F18" s="32"/>
      <c r="G18" s="123">
        <f t="shared" si="0"/>
        <v>0</v>
      </c>
      <c r="H18" s="124">
        <f t="shared" si="1"/>
        <v>0</v>
      </c>
      <c r="I18" s="31"/>
      <c r="J18" s="30"/>
      <c r="M18" s="128">
        <f t="shared" si="2"/>
        <v>0</v>
      </c>
      <c r="N18" s="129">
        <f t="shared" si="3"/>
        <v>0</v>
      </c>
      <c r="O18" s="130">
        <f t="shared" si="4"/>
        <v>0</v>
      </c>
      <c r="P18" s="18"/>
    </row>
    <row r="19" spans="2:16" ht="27.95" customHeight="1">
      <c r="B19" s="21">
        <v>12</v>
      </c>
      <c r="C19" s="40"/>
      <c r="D19" s="33"/>
      <c r="E19" s="32"/>
      <c r="F19" s="32"/>
      <c r="G19" s="123">
        <f t="shared" si="0"/>
        <v>0</v>
      </c>
      <c r="H19" s="124">
        <f t="shared" si="1"/>
        <v>0</v>
      </c>
      <c r="I19" s="31"/>
      <c r="J19" s="30"/>
      <c r="M19" s="128">
        <f t="shared" si="2"/>
        <v>0</v>
      </c>
      <c r="N19" s="129">
        <f t="shared" si="3"/>
        <v>0</v>
      </c>
      <c r="O19" s="130">
        <f t="shared" si="4"/>
        <v>0</v>
      </c>
      <c r="P19" s="18"/>
    </row>
    <row r="20" spans="2:16" ht="27.95" customHeight="1">
      <c r="B20" s="21">
        <v>13</v>
      </c>
      <c r="C20" s="40"/>
      <c r="D20" s="33"/>
      <c r="E20" s="32"/>
      <c r="F20" s="32"/>
      <c r="G20" s="123">
        <f t="shared" si="0"/>
        <v>0</v>
      </c>
      <c r="H20" s="124">
        <f t="shared" si="1"/>
        <v>0</v>
      </c>
      <c r="I20" s="31"/>
      <c r="J20" s="30"/>
      <c r="M20" s="128">
        <f t="shared" si="2"/>
        <v>0</v>
      </c>
      <c r="N20" s="129">
        <f t="shared" si="3"/>
        <v>0</v>
      </c>
      <c r="O20" s="130">
        <f t="shared" si="4"/>
        <v>0</v>
      </c>
      <c r="P20" s="18"/>
    </row>
    <row r="21" spans="2:16" ht="27.95" customHeight="1">
      <c r="B21" s="21">
        <v>14</v>
      </c>
      <c r="C21" s="40"/>
      <c r="D21" s="33"/>
      <c r="E21" s="32"/>
      <c r="F21" s="32"/>
      <c r="G21" s="123">
        <f t="shared" si="0"/>
        <v>0</v>
      </c>
      <c r="H21" s="124">
        <f t="shared" si="1"/>
        <v>0</v>
      </c>
      <c r="I21" s="31"/>
      <c r="J21" s="30"/>
      <c r="M21" s="128">
        <f t="shared" si="2"/>
        <v>0</v>
      </c>
      <c r="N21" s="129">
        <f t="shared" si="3"/>
        <v>0</v>
      </c>
      <c r="O21" s="130">
        <f t="shared" si="4"/>
        <v>0</v>
      </c>
      <c r="P21" s="18"/>
    </row>
    <row r="22" spans="2:16" ht="27.95" customHeight="1">
      <c r="B22" s="21">
        <v>15</v>
      </c>
      <c r="C22" s="40"/>
      <c r="D22" s="33"/>
      <c r="E22" s="32"/>
      <c r="F22" s="32"/>
      <c r="G22" s="123">
        <f t="shared" si="0"/>
        <v>0</v>
      </c>
      <c r="H22" s="124">
        <f t="shared" si="1"/>
        <v>0</v>
      </c>
      <c r="I22" s="31"/>
      <c r="J22" s="30"/>
      <c r="M22" s="128">
        <f t="shared" si="2"/>
        <v>0</v>
      </c>
      <c r="N22" s="129">
        <f t="shared" si="3"/>
        <v>0</v>
      </c>
      <c r="O22" s="130">
        <f t="shared" si="4"/>
        <v>0</v>
      </c>
      <c r="P22" s="18"/>
    </row>
    <row r="23" spans="2:16" ht="27.95" customHeight="1">
      <c r="B23" s="21">
        <v>16</v>
      </c>
      <c r="C23" s="40"/>
      <c r="D23" s="33"/>
      <c r="E23" s="32"/>
      <c r="F23" s="32"/>
      <c r="G23" s="123">
        <f t="shared" si="0"/>
        <v>0</v>
      </c>
      <c r="H23" s="124">
        <f t="shared" si="1"/>
        <v>0</v>
      </c>
      <c r="I23" s="31"/>
      <c r="J23" s="30"/>
      <c r="M23" s="128">
        <f t="shared" si="2"/>
        <v>0</v>
      </c>
      <c r="N23" s="129">
        <f t="shared" si="3"/>
        <v>0</v>
      </c>
      <c r="O23" s="130">
        <f t="shared" si="4"/>
        <v>0</v>
      </c>
      <c r="P23" s="18"/>
    </row>
    <row r="24" spans="2:16" ht="27.95" customHeight="1">
      <c r="B24" s="21">
        <v>17</v>
      </c>
      <c r="C24" s="40"/>
      <c r="D24" s="33"/>
      <c r="E24" s="32"/>
      <c r="F24" s="151"/>
      <c r="G24" s="123">
        <f>SUM(E24:F24)</f>
        <v>0</v>
      </c>
      <c r="H24" s="124">
        <f>SUM(D24:F24)</f>
        <v>0</v>
      </c>
      <c r="I24" s="31"/>
      <c r="J24" s="30"/>
      <c r="M24" s="128">
        <f t="shared" si="2"/>
        <v>0</v>
      </c>
      <c r="N24" s="129">
        <f>D24-M50</f>
        <v>0</v>
      </c>
      <c r="O24" s="130">
        <f>G24-N50</f>
        <v>0</v>
      </c>
      <c r="P24" s="18"/>
    </row>
    <row r="25" spans="2:16" ht="27.95" customHeight="1">
      <c r="B25" s="21">
        <v>18</v>
      </c>
      <c r="C25" s="40"/>
      <c r="D25" s="33"/>
      <c r="E25" s="32"/>
      <c r="F25" s="32"/>
      <c r="G25" s="123">
        <f t="shared" si="0"/>
        <v>0</v>
      </c>
      <c r="H25" s="124">
        <f t="shared" si="1"/>
        <v>0</v>
      </c>
      <c r="I25" s="31"/>
      <c r="J25" s="30"/>
      <c r="M25" s="128">
        <f t="shared" si="2"/>
        <v>0</v>
      </c>
      <c r="N25" s="129">
        <f t="shared" si="3"/>
        <v>0</v>
      </c>
      <c r="O25" s="130">
        <f t="shared" si="4"/>
        <v>0</v>
      </c>
      <c r="P25" s="18"/>
    </row>
    <row r="26" spans="2:16" ht="27.95" customHeight="1">
      <c r="B26" s="21">
        <v>19</v>
      </c>
      <c r="C26" s="40"/>
      <c r="D26" s="33"/>
      <c r="E26" s="32"/>
      <c r="F26" s="32"/>
      <c r="G26" s="123">
        <f t="shared" si="0"/>
        <v>0</v>
      </c>
      <c r="H26" s="124">
        <f t="shared" si="1"/>
        <v>0</v>
      </c>
      <c r="I26" s="31"/>
      <c r="J26" s="30"/>
      <c r="M26" s="128">
        <f t="shared" si="2"/>
        <v>0</v>
      </c>
      <c r="N26" s="129">
        <f t="shared" si="3"/>
        <v>0</v>
      </c>
      <c r="O26" s="130">
        <f t="shared" si="4"/>
        <v>0</v>
      </c>
      <c r="P26" s="18"/>
    </row>
    <row r="27" spans="2:16" ht="27.95" customHeight="1">
      <c r="B27" s="21">
        <v>20</v>
      </c>
      <c r="C27" s="40"/>
      <c r="D27" s="33"/>
      <c r="E27" s="32"/>
      <c r="F27" s="32"/>
      <c r="G27" s="123">
        <f t="shared" si="0"/>
        <v>0</v>
      </c>
      <c r="H27" s="124">
        <f t="shared" si="1"/>
        <v>0</v>
      </c>
      <c r="I27" s="31"/>
      <c r="J27" s="30"/>
      <c r="M27" s="128">
        <f t="shared" si="2"/>
        <v>0</v>
      </c>
      <c r="N27" s="129">
        <f t="shared" si="3"/>
        <v>0</v>
      </c>
      <c r="O27" s="130">
        <f t="shared" si="4"/>
        <v>0</v>
      </c>
      <c r="P27" s="18"/>
    </row>
    <row r="28" spans="2:16" ht="27.95" customHeight="1" thickBot="1">
      <c r="B28" s="110"/>
      <c r="C28" s="121" t="s">
        <v>34</v>
      </c>
      <c r="D28" s="29"/>
      <c r="E28" s="28"/>
      <c r="F28" s="28"/>
      <c r="G28" s="133">
        <f t="shared" si="0"/>
        <v>0</v>
      </c>
      <c r="H28" s="134">
        <f t="shared" si="1"/>
        <v>0</v>
      </c>
      <c r="I28" s="27"/>
      <c r="J28" s="26"/>
      <c r="M28" s="135">
        <f t="shared" si="2"/>
        <v>0</v>
      </c>
      <c r="N28" s="136">
        <f t="shared" si="3"/>
        <v>0</v>
      </c>
      <c r="O28" s="137">
        <f t="shared" si="4"/>
        <v>0</v>
      </c>
      <c r="P28" s="15"/>
    </row>
    <row r="29" spans="2:16" ht="27.95" customHeight="1" thickTop="1">
      <c r="B29" s="211" t="s">
        <v>18</v>
      </c>
      <c r="C29" s="212"/>
      <c r="D29" s="111">
        <f>SUM(D8:D28)</f>
        <v>0</v>
      </c>
      <c r="E29" s="112">
        <f>SUM(E8:E28)</f>
        <v>0</v>
      </c>
      <c r="F29" s="112">
        <f>SUM(F8:F28)</f>
        <v>0</v>
      </c>
      <c r="G29" s="112">
        <f>SUM(G8:G28)</f>
        <v>0</v>
      </c>
      <c r="H29" s="138">
        <f>SUM(H8:H28)</f>
        <v>0</v>
      </c>
      <c r="I29" s="25"/>
      <c r="J29" s="24"/>
      <c r="M29" s="139">
        <f>SUM(M8:M28)</f>
        <v>0</v>
      </c>
      <c r="N29" s="140">
        <f>SUM(N8:N28)</f>
        <v>0</v>
      </c>
      <c r="O29" s="141">
        <f>SUM(O8:O28)</f>
        <v>0</v>
      </c>
    </row>
    <row r="30" spans="2:16" ht="21" customHeight="1">
      <c r="C30" s="122"/>
      <c r="D30" s="23"/>
      <c r="E30" s="23"/>
      <c r="F30" s="23"/>
      <c r="G30" s="23"/>
      <c r="L30" s="216" t="str">
        <f>IF((COUNTIF($N$29,"&lt;&gt;0")),"分担金の収支が一致しておりません","")&amp;IF((COUNTIF($O$29,"&lt;&gt;0")),"　分担金外の収支が一致しておりません","")</f>
        <v/>
      </c>
      <c r="M30" s="216"/>
      <c r="N30" s="216"/>
      <c r="O30" s="216"/>
    </row>
    <row r="31" spans="2:16" ht="24" customHeight="1">
      <c r="C31" s="122"/>
      <c r="D31" s="23"/>
      <c r="E31" s="23"/>
      <c r="F31" s="23"/>
      <c r="G31" s="23"/>
      <c r="O31" s="45" t="s">
        <v>33</v>
      </c>
    </row>
    <row r="32" spans="2:16" ht="24" customHeight="1">
      <c r="B32" s="201" t="s">
        <v>32</v>
      </c>
      <c r="C32" s="202"/>
      <c r="D32" s="213" t="s">
        <v>31</v>
      </c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5"/>
    </row>
    <row r="33" spans="2:16" ht="33" customHeight="1">
      <c r="B33" s="203"/>
      <c r="C33" s="204"/>
      <c r="D33" s="113" t="s">
        <v>30</v>
      </c>
      <c r="E33" s="114" t="s">
        <v>29</v>
      </c>
      <c r="F33" s="114" t="s">
        <v>28</v>
      </c>
      <c r="G33" s="115" t="s">
        <v>27</v>
      </c>
      <c r="H33" s="114" t="s">
        <v>26</v>
      </c>
      <c r="I33" s="114" t="s">
        <v>25</v>
      </c>
      <c r="J33" s="115" t="s">
        <v>24</v>
      </c>
      <c r="K33" s="114" t="s">
        <v>23</v>
      </c>
      <c r="L33" s="114" t="s">
        <v>22</v>
      </c>
      <c r="M33" s="116" t="s">
        <v>21</v>
      </c>
      <c r="N33" s="117" t="s">
        <v>20</v>
      </c>
      <c r="O33" s="118" t="s">
        <v>19</v>
      </c>
    </row>
    <row r="34" spans="2:16" ht="26.1" customHeight="1">
      <c r="B34" s="22">
        <v>1</v>
      </c>
      <c r="C34" s="142">
        <f t="shared" ref="C34:C54" si="5">C8</f>
        <v>0</v>
      </c>
      <c r="D34" s="20"/>
      <c r="E34" s="19"/>
      <c r="F34" s="19"/>
      <c r="G34" s="19"/>
      <c r="H34" s="19"/>
      <c r="I34" s="19"/>
      <c r="J34" s="19"/>
      <c r="K34" s="19"/>
      <c r="L34" s="19"/>
      <c r="M34" s="143">
        <f t="shared" ref="M34:M54" si="6">SUM(D34:L34)</f>
        <v>0</v>
      </c>
      <c r="N34" s="19"/>
      <c r="O34" s="144">
        <f t="shared" ref="O34:O54" si="7">SUM(M34:N34)</f>
        <v>0</v>
      </c>
    </row>
    <row r="35" spans="2:16" ht="26.1" customHeight="1">
      <c r="B35" s="21">
        <v>2</v>
      </c>
      <c r="C35" s="142">
        <f t="shared" si="5"/>
        <v>0</v>
      </c>
      <c r="D35" s="20"/>
      <c r="E35" s="19"/>
      <c r="F35" s="19"/>
      <c r="G35" s="19"/>
      <c r="H35" s="19"/>
      <c r="I35" s="19"/>
      <c r="J35" s="19"/>
      <c r="K35" s="19"/>
      <c r="L35" s="19"/>
      <c r="M35" s="143">
        <f t="shared" si="6"/>
        <v>0</v>
      </c>
      <c r="N35" s="19"/>
      <c r="O35" s="144">
        <f t="shared" si="7"/>
        <v>0</v>
      </c>
    </row>
    <row r="36" spans="2:16" ht="26.1" customHeight="1">
      <c r="B36" s="21">
        <v>3</v>
      </c>
      <c r="C36" s="142">
        <f t="shared" si="5"/>
        <v>0</v>
      </c>
      <c r="D36" s="20"/>
      <c r="E36" s="19"/>
      <c r="F36" s="19"/>
      <c r="G36" s="19"/>
      <c r="H36" s="19"/>
      <c r="I36" s="19"/>
      <c r="J36" s="19"/>
      <c r="K36" s="19"/>
      <c r="L36" s="19"/>
      <c r="M36" s="143">
        <f t="shared" si="6"/>
        <v>0</v>
      </c>
      <c r="N36" s="19"/>
      <c r="O36" s="144">
        <f t="shared" si="7"/>
        <v>0</v>
      </c>
    </row>
    <row r="37" spans="2:16" ht="26.1" customHeight="1">
      <c r="B37" s="21">
        <v>4</v>
      </c>
      <c r="C37" s="142">
        <f t="shared" si="5"/>
        <v>0</v>
      </c>
      <c r="D37" s="20"/>
      <c r="E37" s="19"/>
      <c r="F37" s="19"/>
      <c r="G37" s="19"/>
      <c r="H37" s="19"/>
      <c r="I37" s="19"/>
      <c r="J37" s="19"/>
      <c r="K37" s="19"/>
      <c r="L37" s="19"/>
      <c r="M37" s="143">
        <f t="shared" si="6"/>
        <v>0</v>
      </c>
      <c r="N37" s="19"/>
      <c r="O37" s="144">
        <f t="shared" si="7"/>
        <v>0</v>
      </c>
    </row>
    <row r="38" spans="2:16" ht="26.1" customHeight="1">
      <c r="B38" s="21">
        <v>5</v>
      </c>
      <c r="C38" s="142">
        <f t="shared" si="5"/>
        <v>0</v>
      </c>
      <c r="D38" s="20"/>
      <c r="E38" s="19"/>
      <c r="F38" s="19"/>
      <c r="G38" s="19"/>
      <c r="H38" s="19"/>
      <c r="I38" s="19"/>
      <c r="J38" s="19"/>
      <c r="K38" s="19"/>
      <c r="L38" s="19"/>
      <c r="M38" s="143">
        <f t="shared" si="6"/>
        <v>0</v>
      </c>
      <c r="N38" s="19"/>
      <c r="O38" s="144">
        <f t="shared" si="7"/>
        <v>0</v>
      </c>
    </row>
    <row r="39" spans="2:16" ht="26.1" customHeight="1">
      <c r="B39" s="21">
        <v>6</v>
      </c>
      <c r="C39" s="142">
        <f t="shared" si="5"/>
        <v>0</v>
      </c>
      <c r="D39" s="20"/>
      <c r="E39" s="19"/>
      <c r="F39" s="19"/>
      <c r="G39" s="19"/>
      <c r="H39" s="19"/>
      <c r="I39" s="19"/>
      <c r="J39" s="19"/>
      <c r="K39" s="19"/>
      <c r="L39" s="19"/>
      <c r="M39" s="143">
        <f t="shared" si="6"/>
        <v>0</v>
      </c>
      <c r="N39" s="19"/>
      <c r="O39" s="144">
        <f t="shared" si="7"/>
        <v>0</v>
      </c>
    </row>
    <row r="40" spans="2:16" ht="26.1" customHeight="1">
      <c r="B40" s="21">
        <v>7</v>
      </c>
      <c r="C40" s="142">
        <f t="shared" si="5"/>
        <v>0</v>
      </c>
      <c r="D40" s="20"/>
      <c r="E40" s="19"/>
      <c r="F40" s="19"/>
      <c r="G40" s="19"/>
      <c r="H40" s="19"/>
      <c r="I40" s="19"/>
      <c r="J40" s="19"/>
      <c r="K40" s="19"/>
      <c r="L40" s="19"/>
      <c r="M40" s="143">
        <f t="shared" si="6"/>
        <v>0</v>
      </c>
      <c r="N40" s="19"/>
      <c r="O40" s="144">
        <f t="shared" si="7"/>
        <v>0</v>
      </c>
      <c r="P40" s="18"/>
    </row>
    <row r="41" spans="2:16" ht="26.1" customHeight="1">
      <c r="B41" s="21">
        <v>8</v>
      </c>
      <c r="C41" s="142">
        <f t="shared" si="5"/>
        <v>0</v>
      </c>
      <c r="D41" s="20"/>
      <c r="E41" s="19"/>
      <c r="F41" s="19"/>
      <c r="G41" s="19"/>
      <c r="H41" s="19"/>
      <c r="I41" s="19"/>
      <c r="J41" s="19"/>
      <c r="K41" s="19"/>
      <c r="L41" s="19"/>
      <c r="M41" s="143">
        <f t="shared" si="6"/>
        <v>0</v>
      </c>
      <c r="N41" s="19"/>
      <c r="O41" s="144">
        <f t="shared" si="7"/>
        <v>0</v>
      </c>
      <c r="P41" s="18"/>
    </row>
    <row r="42" spans="2:16" ht="26.1" customHeight="1">
      <c r="B42" s="21">
        <v>9</v>
      </c>
      <c r="C42" s="142">
        <f t="shared" si="5"/>
        <v>0</v>
      </c>
      <c r="D42" s="20"/>
      <c r="E42" s="19"/>
      <c r="F42" s="19"/>
      <c r="G42" s="19"/>
      <c r="H42" s="19"/>
      <c r="I42" s="19"/>
      <c r="J42" s="19"/>
      <c r="K42" s="19"/>
      <c r="L42" s="19"/>
      <c r="M42" s="143">
        <f t="shared" si="6"/>
        <v>0</v>
      </c>
      <c r="N42" s="19"/>
      <c r="O42" s="144">
        <f t="shared" si="7"/>
        <v>0</v>
      </c>
      <c r="P42" s="18"/>
    </row>
    <row r="43" spans="2:16" ht="26.1" customHeight="1">
      <c r="B43" s="21">
        <v>10</v>
      </c>
      <c r="C43" s="142">
        <f t="shared" si="5"/>
        <v>0</v>
      </c>
      <c r="D43" s="20"/>
      <c r="E43" s="19"/>
      <c r="F43" s="19"/>
      <c r="G43" s="19"/>
      <c r="H43" s="19"/>
      <c r="I43" s="19"/>
      <c r="J43" s="19"/>
      <c r="K43" s="19"/>
      <c r="L43" s="19"/>
      <c r="M43" s="143">
        <f t="shared" si="6"/>
        <v>0</v>
      </c>
      <c r="N43" s="19"/>
      <c r="O43" s="144">
        <f t="shared" si="7"/>
        <v>0</v>
      </c>
      <c r="P43" s="18"/>
    </row>
    <row r="44" spans="2:16" ht="26.1" customHeight="1">
      <c r="B44" s="21">
        <v>11</v>
      </c>
      <c r="C44" s="142">
        <f t="shared" si="5"/>
        <v>0</v>
      </c>
      <c r="D44" s="20"/>
      <c r="E44" s="19"/>
      <c r="F44" s="19"/>
      <c r="G44" s="19"/>
      <c r="H44" s="19"/>
      <c r="I44" s="19"/>
      <c r="J44" s="19"/>
      <c r="K44" s="19"/>
      <c r="L44" s="19"/>
      <c r="M44" s="143">
        <f t="shared" si="6"/>
        <v>0</v>
      </c>
      <c r="N44" s="19"/>
      <c r="O44" s="144">
        <f t="shared" si="7"/>
        <v>0</v>
      </c>
      <c r="P44" s="18"/>
    </row>
    <row r="45" spans="2:16" ht="26.1" customHeight="1">
      <c r="B45" s="21">
        <v>12</v>
      </c>
      <c r="C45" s="142">
        <f t="shared" si="5"/>
        <v>0</v>
      </c>
      <c r="D45" s="20"/>
      <c r="E45" s="19"/>
      <c r="F45" s="19"/>
      <c r="G45" s="19"/>
      <c r="H45" s="19"/>
      <c r="I45" s="19"/>
      <c r="J45" s="19"/>
      <c r="K45" s="19"/>
      <c r="L45" s="19"/>
      <c r="M45" s="143">
        <f t="shared" si="6"/>
        <v>0</v>
      </c>
      <c r="N45" s="19"/>
      <c r="O45" s="144">
        <f t="shared" si="7"/>
        <v>0</v>
      </c>
      <c r="P45" s="18"/>
    </row>
    <row r="46" spans="2:16" ht="26.1" customHeight="1">
      <c r="B46" s="21">
        <v>13</v>
      </c>
      <c r="C46" s="142">
        <f t="shared" si="5"/>
        <v>0</v>
      </c>
      <c r="D46" s="20"/>
      <c r="E46" s="19"/>
      <c r="F46" s="19"/>
      <c r="G46" s="19"/>
      <c r="H46" s="19"/>
      <c r="I46" s="19"/>
      <c r="J46" s="19"/>
      <c r="K46" s="19"/>
      <c r="L46" s="19"/>
      <c r="M46" s="143">
        <f t="shared" si="6"/>
        <v>0</v>
      </c>
      <c r="N46" s="19"/>
      <c r="O46" s="144">
        <f t="shared" si="7"/>
        <v>0</v>
      </c>
      <c r="P46" s="18"/>
    </row>
    <row r="47" spans="2:16" ht="26.1" customHeight="1">
      <c r="B47" s="21">
        <v>14</v>
      </c>
      <c r="C47" s="142">
        <f t="shared" si="5"/>
        <v>0</v>
      </c>
      <c r="D47" s="20"/>
      <c r="E47" s="19"/>
      <c r="F47" s="19"/>
      <c r="G47" s="19"/>
      <c r="H47" s="19"/>
      <c r="I47" s="19"/>
      <c r="J47" s="19"/>
      <c r="K47" s="19"/>
      <c r="L47" s="19"/>
      <c r="M47" s="143">
        <f t="shared" si="6"/>
        <v>0</v>
      </c>
      <c r="N47" s="19"/>
      <c r="O47" s="144">
        <f t="shared" si="7"/>
        <v>0</v>
      </c>
      <c r="P47" s="18"/>
    </row>
    <row r="48" spans="2:16" ht="26.1" customHeight="1">
      <c r="B48" s="21">
        <v>15</v>
      </c>
      <c r="C48" s="142">
        <f t="shared" si="5"/>
        <v>0</v>
      </c>
      <c r="D48" s="20"/>
      <c r="E48" s="19"/>
      <c r="F48" s="19"/>
      <c r="G48" s="19"/>
      <c r="H48" s="19"/>
      <c r="I48" s="19"/>
      <c r="J48" s="19"/>
      <c r="K48" s="19"/>
      <c r="L48" s="19"/>
      <c r="M48" s="143">
        <f t="shared" si="6"/>
        <v>0</v>
      </c>
      <c r="N48" s="19"/>
      <c r="O48" s="144">
        <f t="shared" si="7"/>
        <v>0</v>
      </c>
      <c r="P48" s="18"/>
    </row>
    <row r="49" spans="2:16" ht="26.1" customHeight="1">
      <c r="B49" s="21">
        <v>16</v>
      </c>
      <c r="C49" s="142">
        <f t="shared" si="5"/>
        <v>0</v>
      </c>
      <c r="D49" s="20"/>
      <c r="E49" s="19"/>
      <c r="F49" s="19"/>
      <c r="G49" s="19"/>
      <c r="H49" s="19"/>
      <c r="I49" s="19"/>
      <c r="J49" s="19"/>
      <c r="K49" s="19"/>
      <c r="L49" s="19"/>
      <c r="M49" s="143">
        <f t="shared" si="6"/>
        <v>0</v>
      </c>
      <c r="N49" s="19"/>
      <c r="O49" s="144">
        <f t="shared" si="7"/>
        <v>0</v>
      </c>
      <c r="P49" s="18"/>
    </row>
    <row r="50" spans="2:16" ht="26.1" customHeight="1">
      <c r="B50" s="21">
        <v>17</v>
      </c>
      <c r="C50" s="142">
        <f t="shared" si="5"/>
        <v>0</v>
      </c>
      <c r="D50" s="20"/>
      <c r="E50" s="19"/>
      <c r="F50" s="19"/>
      <c r="G50" s="19"/>
      <c r="H50" s="19"/>
      <c r="I50" s="19"/>
      <c r="J50" s="19"/>
      <c r="K50" s="19"/>
      <c r="L50" s="19"/>
      <c r="M50" s="143">
        <f t="shared" si="6"/>
        <v>0</v>
      </c>
      <c r="N50" s="19"/>
      <c r="O50" s="144">
        <f t="shared" si="7"/>
        <v>0</v>
      </c>
      <c r="P50" s="18"/>
    </row>
    <row r="51" spans="2:16" ht="26.1" customHeight="1">
      <c r="B51" s="21">
        <v>18</v>
      </c>
      <c r="C51" s="142">
        <f t="shared" si="5"/>
        <v>0</v>
      </c>
      <c r="D51" s="20"/>
      <c r="E51" s="19"/>
      <c r="F51" s="19"/>
      <c r="G51" s="19"/>
      <c r="H51" s="19"/>
      <c r="I51" s="19"/>
      <c r="J51" s="19"/>
      <c r="K51" s="19"/>
      <c r="L51" s="19"/>
      <c r="M51" s="143">
        <f t="shared" si="6"/>
        <v>0</v>
      </c>
      <c r="N51" s="19"/>
      <c r="O51" s="144">
        <f t="shared" si="7"/>
        <v>0</v>
      </c>
      <c r="P51" s="18"/>
    </row>
    <row r="52" spans="2:16" ht="26.1" customHeight="1">
      <c r="B52" s="21">
        <v>19</v>
      </c>
      <c r="C52" s="142">
        <f t="shared" si="5"/>
        <v>0</v>
      </c>
      <c r="D52" s="20"/>
      <c r="E52" s="19"/>
      <c r="F52" s="19"/>
      <c r="G52" s="19"/>
      <c r="H52" s="19"/>
      <c r="I52" s="19"/>
      <c r="J52" s="19"/>
      <c r="K52" s="19"/>
      <c r="L52" s="19"/>
      <c r="M52" s="143">
        <f t="shared" si="6"/>
        <v>0</v>
      </c>
      <c r="N52" s="19"/>
      <c r="O52" s="144">
        <f t="shared" si="7"/>
        <v>0</v>
      </c>
      <c r="P52" s="18"/>
    </row>
    <row r="53" spans="2:16" ht="26.1" customHeight="1">
      <c r="B53" s="21">
        <v>20</v>
      </c>
      <c r="C53" s="142">
        <f t="shared" si="5"/>
        <v>0</v>
      </c>
      <c r="D53" s="20"/>
      <c r="E53" s="19"/>
      <c r="F53" s="19"/>
      <c r="G53" s="19"/>
      <c r="H53" s="19"/>
      <c r="I53" s="19"/>
      <c r="J53" s="19"/>
      <c r="K53" s="19"/>
      <c r="L53" s="19"/>
      <c r="M53" s="143">
        <f t="shared" si="6"/>
        <v>0</v>
      </c>
      <c r="N53" s="19"/>
      <c r="O53" s="144">
        <f t="shared" si="7"/>
        <v>0</v>
      </c>
      <c r="P53" s="18"/>
    </row>
    <row r="54" spans="2:16" ht="26.1" customHeight="1" thickBot="1">
      <c r="B54" s="110"/>
      <c r="C54" s="145" t="str">
        <f t="shared" si="5"/>
        <v>事務費</v>
      </c>
      <c r="D54" s="17"/>
      <c r="E54" s="16"/>
      <c r="F54" s="16"/>
      <c r="G54" s="16"/>
      <c r="H54" s="16"/>
      <c r="I54" s="16"/>
      <c r="J54" s="16"/>
      <c r="K54" s="16"/>
      <c r="L54" s="16"/>
      <c r="M54" s="146">
        <f t="shared" si="6"/>
        <v>0</v>
      </c>
      <c r="N54" s="16"/>
      <c r="O54" s="147">
        <f t="shared" si="7"/>
        <v>0</v>
      </c>
      <c r="P54" s="15"/>
    </row>
    <row r="55" spans="2:16" ht="26.1" customHeight="1" thickTop="1">
      <c r="B55" s="211" t="s">
        <v>18</v>
      </c>
      <c r="C55" s="212"/>
      <c r="D55" s="148">
        <f t="shared" ref="D55:O55" si="8">SUM(D34:D54)</f>
        <v>0</v>
      </c>
      <c r="E55" s="149">
        <f t="shared" si="8"/>
        <v>0</v>
      </c>
      <c r="F55" s="149">
        <f t="shared" si="8"/>
        <v>0</v>
      </c>
      <c r="G55" s="149">
        <f t="shared" si="8"/>
        <v>0</v>
      </c>
      <c r="H55" s="149">
        <f t="shared" si="8"/>
        <v>0</v>
      </c>
      <c r="I55" s="149">
        <f t="shared" si="8"/>
        <v>0</v>
      </c>
      <c r="J55" s="149">
        <f t="shared" si="8"/>
        <v>0</v>
      </c>
      <c r="K55" s="149">
        <f t="shared" si="8"/>
        <v>0</v>
      </c>
      <c r="L55" s="149">
        <f t="shared" si="8"/>
        <v>0</v>
      </c>
      <c r="M55" s="149">
        <f t="shared" si="8"/>
        <v>0</v>
      </c>
      <c r="N55" s="149">
        <f t="shared" si="8"/>
        <v>0</v>
      </c>
      <c r="O55" s="150">
        <f t="shared" si="8"/>
        <v>0</v>
      </c>
    </row>
    <row r="57" spans="2:16" ht="21" customHeight="1"/>
    <row r="58" spans="2:16" ht="14.25" customHeight="1">
      <c r="B58" s="10" t="s">
        <v>17</v>
      </c>
      <c r="D58" s="14"/>
    </row>
    <row r="59" spans="2:16">
      <c r="B59" s="10"/>
      <c r="D59" s="14"/>
    </row>
    <row r="60" spans="2:16" ht="14.25" customHeight="1">
      <c r="B60" s="10" t="s">
        <v>16</v>
      </c>
      <c r="D60" s="14"/>
    </row>
    <row r="61" spans="2:16">
      <c r="B61" s="14"/>
      <c r="D61" s="14"/>
      <c r="E61" s="13"/>
    </row>
    <row r="62" spans="2:16" ht="42" customHeight="1">
      <c r="B62" s="210" t="s">
        <v>183</v>
      </c>
      <c r="C62" s="210"/>
      <c r="D62" s="210"/>
      <c r="E62" s="210"/>
      <c r="F62" s="210"/>
      <c r="G62" s="210"/>
    </row>
    <row r="63" spans="2:16">
      <c r="B63" s="10"/>
      <c r="D63" s="10"/>
      <c r="E63" s="13"/>
    </row>
    <row r="64" spans="2:16">
      <c r="B64" s="10"/>
      <c r="D64" s="10"/>
      <c r="E64" s="13"/>
    </row>
    <row r="65" spans="2:5">
      <c r="B65" s="10"/>
      <c r="D65" s="10"/>
      <c r="E65" s="13"/>
    </row>
    <row r="66" spans="2:5">
      <c r="D66" s="13"/>
      <c r="E66" s="13"/>
    </row>
    <row r="81" spans="9:10">
      <c r="I81" s="12" t="s">
        <v>15</v>
      </c>
      <c r="J81" s="12" t="s">
        <v>14</v>
      </c>
    </row>
    <row r="82" spans="9:10">
      <c r="I82" s="12" t="s">
        <v>13</v>
      </c>
    </row>
  </sheetData>
  <mergeCells count="14">
    <mergeCell ref="B62:G62"/>
    <mergeCell ref="I6:J6"/>
    <mergeCell ref="B29:C29"/>
    <mergeCell ref="B32:C33"/>
    <mergeCell ref="D32:O32"/>
    <mergeCell ref="B55:C55"/>
    <mergeCell ref="L30:O30"/>
    <mergeCell ref="B1:C1"/>
    <mergeCell ref="D1:M1"/>
    <mergeCell ref="M5:O5"/>
    <mergeCell ref="B6:C7"/>
    <mergeCell ref="D6:H6"/>
    <mergeCell ref="K3:O3"/>
    <mergeCell ref="H3:J3"/>
  </mergeCells>
  <phoneticPr fontId="16"/>
  <dataValidations count="2">
    <dataValidation type="list" allowBlank="1" showInputMessage="1" showErrorMessage="1" sqref="J8:J28" xr:uid="{00000000-0002-0000-0100-000000000000}">
      <formula1>$J$81:$J$82</formula1>
    </dataValidation>
    <dataValidation type="list" allowBlank="1" showInputMessage="1" showErrorMessage="1" sqref="I8:I28" xr:uid="{00000000-0002-0000-0100-000001000000}">
      <formula1>$I$81:$I$83</formula1>
    </dataValidation>
  </dataValidations>
  <printOptions horizontalCentered="1"/>
  <pageMargins left="0.43307086614173229" right="0.23622047244094491" top="0.39370078740157483" bottom="0.31496062992125984" header="0.31496062992125984" footer="0.27559055118110237"/>
  <pageSetup paperSize="9" scale="58" orientation="portrait" r:id="rId1"/>
  <headerFooter alignWithMargins="0"/>
  <colBreaks count="1" manualBreakCount="1">
    <brk id="15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7"/>
  <sheetViews>
    <sheetView view="pageBreakPreview" zoomScaleNormal="100" zoomScaleSheetLayoutView="100" workbookViewId="0">
      <selection activeCell="E42" sqref="E42"/>
    </sheetView>
  </sheetViews>
  <sheetFormatPr defaultColWidth="9" defaultRowHeight="13.5"/>
  <cols>
    <col min="1" max="1" width="1.25" style="76" customWidth="1"/>
    <col min="2" max="2" width="19.25" style="76" customWidth="1"/>
    <col min="3" max="3" width="11.125" style="76" customWidth="1"/>
    <col min="4" max="4" width="12.375" style="76" customWidth="1"/>
    <col min="5" max="7" width="11.125" style="76" customWidth="1"/>
    <col min="8" max="8" width="11.875" style="76" customWidth="1"/>
    <col min="9" max="16384" width="9" style="76"/>
  </cols>
  <sheetData>
    <row r="1" spans="1:8">
      <c r="A1" s="76" t="s">
        <v>184</v>
      </c>
    </row>
    <row r="3" spans="1:8">
      <c r="G3" s="77" t="s">
        <v>89</v>
      </c>
      <c r="H3" s="173"/>
    </row>
    <row r="5" spans="1:8" ht="17.25">
      <c r="A5" s="263" t="s">
        <v>201</v>
      </c>
      <c r="B5" s="263"/>
      <c r="C5" s="263"/>
      <c r="D5" s="263"/>
      <c r="E5" s="263"/>
      <c r="F5" s="263"/>
      <c r="G5" s="263"/>
      <c r="H5" s="263"/>
    </row>
    <row r="7" spans="1:8">
      <c r="E7" s="77" t="s">
        <v>101</v>
      </c>
      <c r="F7" s="264"/>
      <c r="G7" s="264"/>
      <c r="H7" s="264"/>
    </row>
    <row r="8" spans="1:8">
      <c r="F8" s="97"/>
      <c r="G8" s="97"/>
      <c r="H8" s="97"/>
    </row>
    <row r="9" spans="1:8">
      <c r="E9" s="77" t="s">
        <v>88</v>
      </c>
      <c r="F9" s="265"/>
      <c r="G9" s="265"/>
      <c r="H9" s="265"/>
    </row>
    <row r="11" spans="1:8">
      <c r="B11" s="78" t="s">
        <v>135</v>
      </c>
      <c r="C11" s="266" t="s">
        <v>134</v>
      </c>
      <c r="D11" s="266"/>
      <c r="E11" s="266"/>
      <c r="F11" s="266"/>
      <c r="G11" s="266"/>
      <c r="H11" s="266"/>
    </row>
    <row r="12" spans="1:8" ht="27" customHeight="1">
      <c r="B12" s="79" t="s">
        <v>102</v>
      </c>
      <c r="C12" s="267"/>
      <c r="D12" s="268"/>
      <c r="E12" s="268"/>
      <c r="F12" s="268"/>
      <c r="G12" s="268"/>
      <c r="H12" s="269"/>
    </row>
    <row r="13" spans="1:8" ht="27" customHeight="1">
      <c r="B13" s="80" t="s">
        <v>103</v>
      </c>
      <c r="C13" s="270"/>
      <c r="D13" s="270"/>
      <c r="E13" s="270"/>
      <c r="F13" s="270"/>
      <c r="G13" s="270"/>
      <c r="H13" s="270"/>
    </row>
    <row r="14" spans="1:8" ht="15" customHeight="1">
      <c r="B14" s="81"/>
      <c r="C14" s="219" t="s">
        <v>104</v>
      </c>
      <c r="D14" s="220"/>
      <c r="E14" s="220"/>
      <c r="F14" s="220"/>
      <c r="G14" s="220"/>
      <c r="H14" s="221"/>
    </row>
    <row r="15" spans="1:8" ht="15" customHeight="1">
      <c r="B15" s="82" t="s">
        <v>100</v>
      </c>
      <c r="C15" s="271" t="s">
        <v>209</v>
      </c>
      <c r="D15" s="272"/>
      <c r="E15" s="272"/>
      <c r="F15" s="272"/>
      <c r="G15" s="272"/>
      <c r="H15" s="273"/>
    </row>
    <row r="16" spans="1:8" ht="15" customHeight="1">
      <c r="B16" s="83" t="s">
        <v>105</v>
      </c>
      <c r="C16" s="274" t="s">
        <v>106</v>
      </c>
      <c r="D16" s="275"/>
      <c r="E16" s="275"/>
      <c r="F16" s="275"/>
      <c r="G16" s="275"/>
      <c r="H16" s="276"/>
    </row>
    <row r="17" spans="2:8" ht="15" customHeight="1">
      <c r="B17" s="84"/>
      <c r="C17" s="277" t="s">
        <v>210</v>
      </c>
      <c r="D17" s="278"/>
      <c r="E17" s="278"/>
      <c r="F17" s="278"/>
      <c r="G17" s="278"/>
      <c r="H17" s="279"/>
    </row>
    <row r="18" spans="2:8" ht="16.5" customHeight="1">
      <c r="B18" s="85" t="s">
        <v>107</v>
      </c>
      <c r="C18" s="260" t="s">
        <v>211</v>
      </c>
      <c r="D18" s="261"/>
      <c r="E18" s="261"/>
      <c r="F18" s="261"/>
      <c r="G18" s="261"/>
      <c r="H18" s="262"/>
    </row>
    <row r="19" spans="2:8" ht="16.5" customHeight="1">
      <c r="B19" s="86" t="s">
        <v>108</v>
      </c>
      <c r="C19" s="242" t="s">
        <v>136</v>
      </c>
      <c r="D19" s="243"/>
      <c r="E19" s="243"/>
      <c r="F19" s="243"/>
      <c r="G19" s="243"/>
      <c r="H19" s="244"/>
    </row>
    <row r="20" spans="2:8" ht="40.5" customHeight="1">
      <c r="B20" s="176" t="s">
        <v>206</v>
      </c>
      <c r="C20" s="177" t="s">
        <v>207</v>
      </c>
      <c r="D20" s="178"/>
      <c r="E20" s="179" t="s">
        <v>208</v>
      </c>
      <c r="F20" s="258"/>
      <c r="G20" s="258"/>
      <c r="H20" s="259"/>
    </row>
    <row r="21" spans="2:8" ht="27" customHeight="1">
      <c r="B21" s="87" t="s">
        <v>109</v>
      </c>
      <c r="C21" s="245"/>
      <c r="D21" s="245"/>
      <c r="E21" s="245"/>
      <c r="F21" s="245"/>
      <c r="G21" s="245"/>
      <c r="H21" s="245"/>
    </row>
    <row r="22" spans="2:8" ht="27" customHeight="1">
      <c r="B22" s="88" t="s">
        <v>110</v>
      </c>
      <c r="C22" s="246"/>
      <c r="D22" s="247"/>
      <c r="E22" s="247"/>
      <c r="F22" s="247"/>
      <c r="G22" s="247"/>
      <c r="H22" s="248"/>
    </row>
    <row r="23" spans="2:8" ht="27" customHeight="1">
      <c r="B23" s="249" t="s">
        <v>186</v>
      </c>
      <c r="C23" s="219" t="s">
        <v>111</v>
      </c>
      <c r="D23" s="251"/>
      <c r="E23" s="220" t="s">
        <v>112</v>
      </c>
      <c r="F23" s="220"/>
      <c r="G23" s="220"/>
      <c r="H23" s="221"/>
    </row>
    <row r="24" spans="2:8" ht="27" customHeight="1">
      <c r="B24" s="250"/>
      <c r="C24" s="252"/>
      <c r="D24" s="253"/>
      <c r="E24" s="254" t="s">
        <v>113</v>
      </c>
      <c r="F24" s="254"/>
      <c r="G24" s="254"/>
      <c r="H24" s="255"/>
    </row>
    <row r="25" spans="2:8">
      <c r="B25" s="250"/>
      <c r="C25" s="236" t="s">
        <v>114</v>
      </c>
      <c r="D25" s="237"/>
      <c r="E25" s="256" t="s">
        <v>115</v>
      </c>
      <c r="F25" s="256"/>
      <c r="G25" s="256"/>
      <c r="H25" s="257"/>
    </row>
    <row r="26" spans="2:8">
      <c r="B26" s="250"/>
      <c r="C26" s="252"/>
      <c r="D26" s="253"/>
      <c r="E26" s="254"/>
      <c r="F26" s="254"/>
      <c r="G26" s="254"/>
      <c r="H26" s="255"/>
    </row>
    <row r="27" spans="2:8" ht="27" customHeight="1">
      <c r="B27" s="250"/>
      <c r="C27" s="222" t="s">
        <v>116</v>
      </c>
      <c r="D27" s="238"/>
      <c r="E27" s="223" t="s">
        <v>117</v>
      </c>
      <c r="F27" s="223"/>
      <c r="G27" s="223"/>
      <c r="H27" s="224"/>
    </row>
    <row r="28" spans="2:8" ht="27" customHeight="1">
      <c r="B28" s="89" t="s">
        <v>118</v>
      </c>
      <c r="C28" s="252"/>
      <c r="D28" s="253"/>
      <c r="E28" s="254" t="s">
        <v>119</v>
      </c>
      <c r="F28" s="254"/>
      <c r="G28" s="254"/>
      <c r="H28" s="255"/>
    </row>
    <row r="29" spans="2:8" ht="27" customHeight="1">
      <c r="B29" s="234" t="s">
        <v>185</v>
      </c>
      <c r="C29" s="236" t="s">
        <v>120</v>
      </c>
      <c r="D29" s="237"/>
      <c r="E29" s="223" t="s">
        <v>121</v>
      </c>
      <c r="F29" s="223"/>
      <c r="G29" s="223"/>
      <c r="H29" s="224"/>
    </row>
    <row r="30" spans="2:8" ht="27" customHeight="1">
      <c r="B30" s="234"/>
      <c r="C30" s="222"/>
      <c r="D30" s="238"/>
      <c r="E30" s="223" t="s">
        <v>122</v>
      </c>
      <c r="F30" s="223"/>
      <c r="G30" s="223"/>
      <c r="H30" s="224"/>
    </row>
    <row r="31" spans="2:8" ht="27" customHeight="1">
      <c r="B31" s="235"/>
      <c r="C31" s="230"/>
      <c r="D31" s="239"/>
      <c r="E31" s="240" t="s">
        <v>123</v>
      </c>
      <c r="F31" s="240"/>
      <c r="G31" s="240"/>
      <c r="H31" s="241"/>
    </row>
    <row r="32" spans="2:8">
      <c r="B32" s="90" t="s">
        <v>187</v>
      </c>
      <c r="C32" s="219" t="s">
        <v>124</v>
      </c>
      <c r="D32" s="220"/>
      <c r="E32" s="220"/>
      <c r="F32" s="220"/>
      <c r="G32" s="220"/>
      <c r="H32" s="221"/>
    </row>
    <row r="33" spans="2:8">
      <c r="B33" s="225" t="s">
        <v>125</v>
      </c>
      <c r="C33" s="222"/>
      <c r="D33" s="223"/>
      <c r="E33" s="223"/>
      <c r="F33" s="223"/>
      <c r="G33" s="223"/>
      <c r="H33" s="224"/>
    </row>
    <row r="34" spans="2:8" ht="27" customHeight="1">
      <c r="B34" s="225"/>
      <c r="C34" s="227" t="s">
        <v>126</v>
      </c>
      <c r="D34" s="228"/>
      <c r="E34" s="228"/>
      <c r="F34" s="228"/>
      <c r="G34" s="228"/>
      <c r="H34" s="229"/>
    </row>
    <row r="35" spans="2:8" ht="27" customHeight="1">
      <c r="B35" s="226"/>
      <c r="C35" s="230" t="s">
        <v>127</v>
      </c>
      <c r="D35" s="231"/>
      <c r="E35" s="231"/>
      <c r="F35" s="231"/>
      <c r="G35" s="231"/>
      <c r="H35" s="232"/>
    </row>
    <row r="36" spans="2:8" ht="69" customHeight="1">
      <c r="B36" s="91" t="s">
        <v>133</v>
      </c>
      <c r="C36" s="233"/>
      <c r="D36" s="233"/>
      <c r="E36" s="233"/>
      <c r="F36" s="233"/>
      <c r="G36" s="233"/>
      <c r="H36" s="233"/>
    </row>
    <row r="37" spans="2:8" ht="58.5" customHeight="1">
      <c r="B37" s="92" t="s">
        <v>212</v>
      </c>
      <c r="C37" s="217" t="s">
        <v>218</v>
      </c>
      <c r="D37" s="218"/>
      <c r="E37" s="218"/>
      <c r="F37" s="218"/>
      <c r="G37" s="218"/>
      <c r="H37" s="218"/>
    </row>
  </sheetData>
  <mergeCells count="35">
    <mergeCell ref="C18:H18"/>
    <mergeCell ref="A5:H5"/>
    <mergeCell ref="F7:H7"/>
    <mergeCell ref="F9:H9"/>
    <mergeCell ref="C11:H11"/>
    <mergeCell ref="C12:H12"/>
    <mergeCell ref="C13:H13"/>
    <mergeCell ref="C14:H14"/>
    <mergeCell ref="C15:H15"/>
    <mergeCell ref="C16:H16"/>
    <mergeCell ref="C17:H17"/>
    <mergeCell ref="C19:H19"/>
    <mergeCell ref="C21:H21"/>
    <mergeCell ref="C22:H22"/>
    <mergeCell ref="B23:B27"/>
    <mergeCell ref="C23:D24"/>
    <mergeCell ref="E23:H23"/>
    <mergeCell ref="E24:H24"/>
    <mergeCell ref="C25:D26"/>
    <mergeCell ref="E25:H26"/>
    <mergeCell ref="C27:D28"/>
    <mergeCell ref="E27:H27"/>
    <mergeCell ref="E28:H28"/>
    <mergeCell ref="F20:H20"/>
    <mergeCell ref="B29:B31"/>
    <mergeCell ref="C29:D31"/>
    <mergeCell ref="E29:H29"/>
    <mergeCell ref="E30:H30"/>
    <mergeCell ref="E31:H31"/>
    <mergeCell ref="C37:H37"/>
    <mergeCell ref="C32:H33"/>
    <mergeCell ref="B33:B35"/>
    <mergeCell ref="C34:H34"/>
    <mergeCell ref="C35:H35"/>
    <mergeCell ref="C36:H36"/>
  </mergeCells>
  <phoneticPr fontId="16"/>
  <pageMargins left="0.7" right="0.7" top="0.62" bottom="0.43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4" r:id="rId4" name="Check Box 14">
              <controlPr defaultSize="0" autoFill="0" autoLine="0" autoPict="0" macro="[0]!競技名チェック2">
                <anchor moveWithCells="1">
                  <from>
                    <xdr:col>3</xdr:col>
                    <xdr:colOff>238125</xdr:colOff>
                    <xdr:row>14</xdr:row>
                    <xdr:rowOff>19050</xdr:rowOff>
                  </from>
                  <to>
                    <xdr:col>4</xdr:col>
                    <xdr:colOff>19050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5" name="Check Box 15">
              <controlPr defaultSize="0" autoFill="0" autoLine="0" autoPict="0" macro="[0]!競技名チェック2">
                <anchor moveWithCells="1">
                  <from>
                    <xdr:col>4</xdr:col>
                    <xdr:colOff>257175</xdr:colOff>
                    <xdr:row>14</xdr:row>
                    <xdr:rowOff>19050</xdr:rowOff>
                  </from>
                  <to>
                    <xdr:col>5</xdr:col>
                    <xdr:colOff>438150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6" name="Check Box 16">
              <controlPr defaultSize="0" autoFill="0" autoLine="0" autoPict="0" macro="[0]!競技名チェック2">
                <anchor moveWithCells="1">
                  <from>
                    <xdr:col>5</xdr:col>
                    <xdr:colOff>619125</xdr:colOff>
                    <xdr:row>14</xdr:row>
                    <xdr:rowOff>19050</xdr:rowOff>
                  </from>
                  <to>
                    <xdr:col>7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7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19050</xdr:rowOff>
                  </from>
                  <to>
                    <xdr:col>3</xdr:col>
                    <xdr:colOff>438150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8" name="Check Box 18">
              <controlPr defaultSize="0" autoFill="0" autoLine="0" autoPict="0">
                <anchor moveWithCells="1">
                  <from>
                    <xdr:col>3</xdr:col>
                    <xdr:colOff>581025</xdr:colOff>
                    <xdr:row>16</xdr:row>
                    <xdr:rowOff>28575</xdr:rowOff>
                  </from>
                  <to>
                    <xdr:col>5</xdr:col>
                    <xdr:colOff>161925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9" name="Check Box 19">
              <controlPr defaultSize="0" autoFill="0" autoLine="0" autoPict="0">
                <anchor moveWithCells="1">
                  <from>
                    <xdr:col>5</xdr:col>
                    <xdr:colOff>409575</xdr:colOff>
                    <xdr:row>16</xdr:row>
                    <xdr:rowOff>9525</xdr:rowOff>
                  </from>
                  <to>
                    <xdr:col>6</xdr:col>
                    <xdr:colOff>685800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0" name="Check Box 20">
              <controlPr defaultSize="0" autoFill="0" autoLine="0" autoPict="0">
                <anchor moveWithCells="1">
                  <from>
                    <xdr:col>7</xdr:col>
                    <xdr:colOff>95250</xdr:colOff>
                    <xdr:row>16</xdr:row>
                    <xdr:rowOff>9525</xdr:rowOff>
                  </from>
                  <to>
                    <xdr:col>7</xdr:col>
                    <xdr:colOff>800100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1" name="Check Box 21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38100</xdr:rowOff>
                  </from>
                  <to>
                    <xdr:col>3</xdr:col>
                    <xdr:colOff>638175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2" name="Check Box 22">
              <controlPr defaultSize="0" autoFill="0" autoLine="0" autoPict="0">
                <anchor moveWithCells="1">
                  <from>
                    <xdr:col>3</xdr:col>
                    <xdr:colOff>819150</xdr:colOff>
                    <xdr:row>17</xdr:row>
                    <xdr:rowOff>38100</xdr:rowOff>
                  </from>
                  <to>
                    <xdr:col>5</xdr:col>
                    <xdr:colOff>581025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3" name="Check Box 23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38100</xdr:rowOff>
                  </from>
                  <to>
                    <xdr:col>3</xdr:col>
                    <xdr:colOff>847725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4" name="Check Box 25">
              <controlPr defaultSize="0" autoFill="0" autoLine="0" autoPict="0" macro="[0]!競技名チェック2">
                <anchor moveWithCells="1">
                  <from>
                    <xdr:col>2</xdr:col>
                    <xdr:colOff>161925</xdr:colOff>
                    <xdr:row>14</xdr:row>
                    <xdr:rowOff>19050</xdr:rowOff>
                  </from>
                  <to>
                    <xdr:col>3</xdr:col>
                    <xdr:colOff>28575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5" name="Check Box 29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190500</xdr:rowOff>
                  </from>
                  <to>
                    <xdr:col>2</xdr:col>
                    <xdr:colOff>419100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6" name="Check Box 30">
              <controlPr defaultSize="0" autoFill="0" autoLine="0" autoPict="0">
                <anchor moveWithCells="1">
                  <from>
                    <xdr:col>3</xdr:col>
                    <xdr:colOff>276225</xdr:colOff>
                    <xdr:row>19</xdr:row>
                    <xdr:rowOff>171450</xdr:rowOff>
                  </from>
                  <to>
                    <xdr:col>3</xdr:col>
                    <xdr:colOff>581025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7" name="Check Box 31">
              <controlPr defaultSize="0" autoFill="0" autoLine="0" autoPict="0">
                <anchor moveWithCells="1">
                  <from>
                    <xdr:col>2</xdr:col>
                    <xdr:colOff>47625</xdr:colOff>
                    <xdr:row>36</xdr:row>
                    <xdr:rowOff>333375</xdr:rowOff>
                  </from>
                  <to>
                    <xdr:col>2</xdr:col>
                    <xdr:colOff>666750</xdr:colOff>
                    <xdr:row>36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8" name="Check Box 32">
              <controlPr defaultSize="0" autoFill="0" autoLine="0" autoPict="0">
                <anchor moveWithCells="1">
                  <from>
                    <xdr:col>4</xdr:col>
                    <xdr:colOff>695325</xdr:colOff>
                    <xdr:row>36</xdr:row>
                    <xdr:rowOff>495300</xdr:rowOff>
                  </from>
                  <to>
                    <xdr:col>5</xdr:col>
                    <xdr:colOff>542925</xdr:colOff>
                    <xdr:row>36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9" name="Check Box 33">
              <controlPr defaultSize="0" autoFill="0" autoLine="0" autoPict="0">
                <anchor moveWithCells="1">
                  <from>
                    <xdr:col>2</xdr:col>
                    <xdr:colOff>47625</xdr:colOff>
                    <xdr:row>36</xdr:row>
                    <xdr:rowOff>142875</xdr:rowOff>
                  </from>
                  <to>
                    <xdr:col>2</xdr:col>
                    <xdr:colOff>666750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20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314325</xdr:rowOff>
                  </from>
                  <to>
                    <xdr:col>4</xdr:col>
                    <xdr:colOff>619125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21" name="Check Box 35">
              <controlPr defaultSize="0" autoFill="0" autoLine="0" autoPict="0">
                <anchor moveWithCells="1">
                  <from>
                    <xdr:col>6</xdr:col>
                    <xdr:colOff>238125</xdr:colOff>
                    <xdr:row>36</xdr:row>
                    <xdr:rowOff>142875</xdr:rowOff>
                  </from>
                  <to>
                    <xdr:col>7</xdr:col>
                    <xdr:colOff>76200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22" name="Check Box 36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504825</xdr:rowOff>
                  </from>
                  <to>
                    <xdr:col>2</xdr:col>
                    <xdr:colOff>676275</xdr:colOff>
                    <xdr:row>36</xdr:row>
                    <xdr:rowOff>647700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X135"/>
  <sheetViews>
    <sheetView view="pageBreakPreview" zoomScaleNormal="100" zoomScaleSheetLayoutView="100" workbookViewId="0">
      <selection activeCell="BM63" sqref="BM63"/>
    </sheetView>
  </sheetViews>
  <sheetFormatPr defaultColWidth="7.625" defaultRowHeight="9.75" customHeight="1"/>
  <cols>
    <col min="1" max="12" width="1.25" style="50" customWidth="1"/>
    <col min="13" max="13" width="1.375" style="50" customWidth="1"/>
    <col min="14" max="77" width="1.25" style="50" customWidth="1"/>
    <col min="78" max="16384" width="7.625" style="50"/>
  </cols>
  <sheetData>
    <row r="1" spans="1:76" ht="19.5" customHeight="1">
      <c r="A1" s="324" t="s">
        <v>159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98" t="s">
        <v>202</v>
      </c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  <c r="AW1" s="398"/>
      <c r="AX1" s="398"/>
      <c r="AY1" s="398"/>
      <c r="AZ1" s="398"/>
      <c r="BA1" s="398"/>
      <c r="BB1" s="398"/>
      <c r="BC1" s="398"/>
      <c r="BD1" s="398"/>
      <c r="BE1" s="398"/>
      <c r="BF1" s="398"/>
      <c r="BG1" s="398"/>
      <c r="BH1" s="398"/>
      <c r="BI1" s="398"/>
      <c r="BJ1" s="398"/>
      <c r="BK1" s="398"/>
      <c r="BL1" s="398"/>
      <c r="BM1" s="398"/>
      <c r="BN1" s="397"/>
      <c r="BO1" s="397"/>
      <c r="BP1" s="397"/>
      <c r="BQ1" s="397"/>
      <c r="BR1" s="397"/>
      <c r="BS1" s="397"/>
      <c r="BT1" s="397"/>
      <c r="BU1" s="397"/>
      <c r="BV1" s="397"/>
      <c r="BW1" s="397"/>
      <c r="BX1" s="397"/>
    </row>
    <row r="2" spans="1:76" ht="17.25" customHeight="1">
      <c r="B2" s="72"/>
      <c r="C2" s="72"/>
      <c r="D2" s="72"/>
      <c r="E2" s="72"/>
      <c r="F2" s="72"/>
      <c r="G2" s="72"/>
      <c r="H2" s="72"/>
      <c r="I2" s="71"/>
      <c r="BJ2" s="399" t="s">
        <v>89</v>
      </c>
      <c r="BK2" s="399"/>
      <c r="BL2" s="399"/>
      <c r="BM2" s="399"/>
      <c r="BN2" s="399"/>
      <c r="BO2" s="399"/>
      <c r="BP2" s="399"/>
      <c r="BQ2" s="399"/>
      <c r="BR2" s="399"/>
      <c r="BS2" s="399"/>
      <c r="BT2" s="399"/>
      <c r="BU2" s="399"/>
      <c r="BV2" s="399"/>
    </row>
    <row r="3" spans="1:76" ht="19.5" customHeight="1">
      <c r="C3" s="68"/>
      <c r="D3" s="69"/>
      <c r="E3" s="69"/>
      <c r="F3" s="69"/>
      <c r="G3" s="69"/>
      <c r="H3" s="69"/>
      <c r="J3" s="71"/>
      <c r="K3" s="71"/>
      <c r="L3" s="400" t="s">
        <v>50</v>
      </c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  <c r="BF3" s="402"/>
      <c r="BG3" s="402"/>
      <c r="BH3" s="402"/>
    </row>
    <row r="4" spans="1:76" ht="4.5" customHeight="1">
      <c r="A4" s="70"/>
      <c r="B4" s="54"/>
      <c r="C4" s="69"/>
      <c r="D4" s="69"/>
      <c r="E4" s="69"/>
      <c r="F4" s="69"/>
      <c r="G4" s="54"/>
    </row>
    <row r="5" spans="1:76" ht="19.5" customHeight="1">
      <c r="F5" s="68"/>
      <c r="G5" s="68"/>
      <c r="H5" s="54"/>
      <c r="I5" s="54"/>
      <c r="J5" s="54"/>
      <c r="K5" s="54"/>
      <c r="L5" s="401" t="s">
        <v>101</v>
      </c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402"/>
      <c r="AN5" s="402"/>
      <c r="AO5" s="402"/>
      <c r="AP5" s="402"/>
      <c r="AQ5" s="402"/>
      <c r="AR5" s="402"/>
      <c r="AS5" s="400" t="s">
        <v>88</v>
      </c>
      <c r="AT5" s="400"/>
      <c r="AU5" s="400"/>
      <c r="AV5" s="400"/>
      <c r="AW5" s="400"/>
      <c r="AX5" s="400"/>
      <c r="AY5" s="400"/>
      <c r="AZ5" s="400"/>
      <c r="BA5" s="400"/>
      <c r="BB5" s="402"/>
      <c r="BC5" s="402"/>
      <c r="BD5" s="402"/>
      <c r="BE5" s="402"/>
      <c r="BF5" s="402"/>
      <c r="BG5" s="402"/>
      <c r="BH5" s="402"/>
      <c r="BI5" s="402"/>
      <c r="BJ5" s="402"/>
      <c r="BK5" s="402"/>
      <c r="BL5" s="402"/>
      <c r="BM5" s="402"/>
      <c r="BN5" s="402"/>
      <c r="BO5" s="402"/>
      <c r="BP5" s="402"/>
      <c r="BQ5" s="402"/>
      <c r="BR5" s="402"/>
      <c r="BS5" s="402"/>
      <c r="BT5" s="402"/>
      <c r="BU5" s="402"/>
      <c r="BV5" s="402"/>
      <c r="BW5" s="402"/>
      <c r="BX5" s="402"/>
    </row>
    <row r="6" spans="1:76" ht="14.25" thickBot="1">
      <c r="A6" s="54" t="s">
        <v>87</v>
      </c>
    </row>
    <row r="7" spans="1:76" ht="15" customHeight="1" thickBot="1">
      <c r="A7" s="338" t="s">
        <v>86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52" t="s">
        <v>85</v>
      </c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4"/>
      <c r="X7" s="338" t="s">
        <v>84</v>
      </c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63"/>
      <c r="BL7" s="338" t="s">
        <v>83</v>
      </c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63"/>
    </row>
    <row r="8" spans="1:76" ht="15" customHeight="1">
      <c r="A8" s="340" t="s">
        <v>82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25"/>
      <c r="M8" s="325"/>
      <c r="N8" s="325"/>
      <c r="O8" s="325"/>
      <c r="P8" s="325"/>
      <c r="Q8" s="325"/>
      <c r="R8" s="325"/>
      <c r="S8" s="325"/>
      <c r="T8" s="325"/>
      <c r="U8" s="355" t="s">
        <v>0</v>
      </c>
      <c r="V8" s="355"/>
      <c r="W8" s="356"/>
      <c r="X8" s="364" t="s">
        <v>81</v>
      </c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P8" s="365"/>
      <c r="AQ8" s="365"/>
      <c r="AR8" s="365"/>
      <c r="AS8" s="365"/>
      <c r="AT8" s="365"/>
      <c r="AU8" s="365"/>
      <c r="AV8" s="365"/>
      <c r="AW8" s="365"/>
      <c r="AX8" s="365"/>
      <c r="AY8" s="365"/>
      <c r="AZ8" s="365"/>
      <c r="BA8" s="365"/>
      <c r="BB8" s="365"/>
      <c r="BC8" s="365"/>
      <c r="BD8" s="365"/>
      <c r="BE8" s="365"/>
      <c r="BF8" s="365"/>
      <c r="BG8" s="365"/>
      <c r="BH8" s="365"/>
      <c r="BI8" s="365"/>
      <c r="BJ8" s="365"/>
      <c r="BK8" s="366"/>
      <c r="BL8" s="388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90"/>
    </row>
    <row r="9" spans="1:76" ht="15" customHeight="1">
      <c r="A9" s="342" t="s">
        <v>80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26"/>
      <c r="M9" s="326"/>
      <c r="N9" s="326"/>
      <c r="O9" s="326"/>
      <c r="P9" s="326"/>
      <c r="Q9" s="326"/>
      <c r="R9" s="326"/>
      <c r="S9" s="326"/>
      <c r="T9" s="326"/>
      <c r="U9" s="357" t="s">
        <v>0</v>
      </c>
      <c r="V9" s="357"/>
      <c r="W9" s="358"/>
      <c r="X9" s="367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68"/>
      <c r="BC9" s="368"/>
      <c r="BD9" s="368"/>
      <c r="BE9" s="368"/>
      <c r="BF9" s="368"/>
      <c r="BG9" s="368"/>
      <c r="BH9" s="368"/>
      <c r="BI9" s="368"/>
      <c r="BJ9" s="368"/>
      <c r="BK9" s="369"/>
      <c r="BL9" s="367"/>
      <c r="BM9" s="368"/>
      <c r="BN9" s="368"/>
      <c r="BO9" s="368"/>
      <c r="BP9" s="368"/>
      <c r="BQ9" s="368"/>
      <c r="BR9" s="368"/>
      <c r="BS9" s="368"/>
      <c r="BT9" s="368"/>
      <c r="BU9" s="368"/>
      <c r="BV9" s="368"/>
      <c r="BW9" s="368"/>
      <c r="BX9" s="369"/>
    </row>
    <row r="10" spans="1:76" ht="15" customHeight="1" thickBot="1">
      <c r="A10" s="336" t="s">
        <v>79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27"/>
      <c r="M10" s="327"/>
      <c r="N10" s="327"/>
      <c r="O10" s="327"/>
      <c r="P10" s="327"/>
      <c r="Q10" s="327"/>
      <c r="R10" s="327"/>
      <c r="S10" s="327"/>
      <c r="T10" s="327"/>
      <c r="U10" s="359" t="s">
        <v>0</v>
      </c>
      <c r="V10" s="359"/>
      <c r="W10" s="360"/>
      <c r="X10" s="370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1"/>
      <c r="BB10" s="371"/>
      <c r="BC10" s="371"/>
      <c r="BD10" s="371"/>
      <c r="BE10" s="371"/>
      <c r="BF10" s="371"/>
      <c r="BG10" s="371"/>
      <c r="BH10" s="371"/>
      <c r="BI10" s="371"/>
      <c r="BJ10" s="371"/>
      <c r="BK10" s="372"/>
      <c r="BL10" s="370"/>
      <c r="BM10" s="371"/>
      <c r="BN10" s="371"/>
      <c r="BO10" s="371"/>
      <c r="BP10" s="371"/>
      <c r="BQ10" s="371"/>
      <c r="BR10" s="371"/>
      <c r="BS10" s="371"/>
      <c r="BT10" s="371"/>
      <c r="BU10" s="371"/>
      <c r="BV10" s="371"/>
      <c r="BW10" s="371"/>
      <c r="BX10" s="372"/>
    </row>
    <row r="11" spans="1:76" ht="15" customHeight="1" thickBot="1">
      <c r="A11" s="291" t="s">
        <v>56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0">
        <f>SUM(L8:T10)</f>
        <v>0</v>
      </c>
      <c r="M11" s="290"/>
      <c r="N11" s="290"/>
      <c r="O11" s="290"/>
      <c r="P11" s="290"/>
      <c r="Q11" s="290"/>
      <c r="R11" s="290"/>
      <c r="S11" s="290"/>
      <c r="T11" s="290"/>
      <c r="U11" s="361" t="s">
        <v>0</v>
      </c>
      <c r="V11" s="361"/>
      <c r="W11" s="362"/>
      <c r="X11" s="373"/>
      <c r="Y11" s="374"/>
      <c r="Z11" s="374"/>
      <c r="AA11" s="374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4"/>
      <c r="AN11" s="374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  <c r="BH11" s="374"/>
      <c r="BI11" s="374"/>
      <c r="BJ11" s="374"/>
      <c r="BK11" s="375"/>
      <c r="BL11" s="373"/>
      <c r="BM11" s="374"/>
      <c r="BN11" s="374"/>
      <c r="BO11" s="374"/>
      <c r="BP11" s="374"/>
      <c r="BQ11" s="374"/>
      <c r="BR11" s="374"/>
      <c r="BS11" s="374"/>
      <c r="BT11" s="374"/>
      <c r="BU11" s="374"/>
      <c r="BV11" s="374"/>
      <c r="BW11" s="374"/>
      <c r="BX11" s="375"/>
    </row>
    <row r="12" spans="1:76" ht="14.25" thickBot="1">
      <c r="A12" s="293" t="s">
        <v>78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317" t="str">
        <f>IF(L8-L43&lt;&gt;0,"分担金の収支が一致しておりません ("&amp;ABS(L8-L43)&amp;"円分）",IF(L11-L49&lt;&gt;0,"全体の収支が一致しておりません　（"&amp;ABS(L11-L49)&amp;"円分）",""))</f>
        <v/>
      </c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</row>
    <row r="13" spans="1:76" ht="15" customHeight="1" thickBot="1">
      <c r="A13" s="345" t="s">
        <v>77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 t="s">
        <v>76</v>
      </c>
      <c r="M13" s="346"/>
      <c r="N13" s="346"/>
      <c r="O13" s="346"/>
      <c r="P13" s="346"/>
      <c r="Q13" s="346"/>
      <c r="R13" s="346"/>
      <c r="S13" s="346"/>
      <c r="T13" s="346"/>
      <c r="U13" s="294"/>
      <c r="V13" s="294"/>
      <c r="W13" s="294"/>
      <c r="X13" s="385" t="s">
        <v>75</v>
      </c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386"/>
      <c r="BE13" s="386"/>
      <c r="BF13" s="386"/>
      <c r="BG13" s="386"/>
      <c r="BH13" s="386"/>
      <c r="BI13" s="386"/>
      <c r="BJ13" s="386"/>
      <c r="BK13" s="386"/>
      <c r="BL13" s="386"/>
      <c r="BM13" s="386"/>
      <c r="BN13" s="387"/>
      <c r="BO13" s="414" t="s">
        <v>18</v>
      </c>
      <c r="BP13" s="414"/>
      <c r="BQ13" s="414"/>
      <c r="BR13" s="414"/>
      <c r="BS13" s="414"/>
      <c r="BT13" s="414"/>
      <c r="BU13" s="414"/>
      <c r="BV13" s="414"/>
      <c r="BW13" s="414"/>
      <c r="BX13" s="415"/>
    </row>
    <row r="14" spans="1:76" ht="15" customHeight="1">
      <c r="A14" s="282" t="s">
        <v>74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347">
        <f>SUM(BO14:BU19)</f>
        <v>0</v>
      </c>
      <c r="M14" s="347"/>
      <c r="N14" s="347"/>
      <c r="O14" s="347"/>
      <c r="P14" s="347"/>
      <c r="Q14" s="347"/>
      <c r="R14" s="347"/>
      <c r="S14" s="347"/>
      <c r="T14" s="347"/>
      <c r="U14" s="295" t="s">
        <v>0</v>
      </c>
      <c r="V14" s="296"/>
      <c r="W14" s="297"/>
      <c r="X14" s="376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8"/>
      <c r="AQ14" s="391" t="s">
        <v>65</v>
      </c>
      <c r="AR14" s="391"/>
      <c r="AS14" s="382"/>
      <c r="AT14" s="383"/>
      <c r="AU14" s="383"/>
      <c r="AV14" s="383"/>
      <c r="AW14" s="383"/>
      <c r="AX14" s="392"/>
      <c r="AY14" s="391" t="s">
        <v>58</v>
      </c>
      <c r="AZ14" s="391"/>
      <c r="BA14" s="382"/>
      <c r="BB14" s="383"/>
      <c r="BC14" s="383"/>
      <c r="BD14" s="384"/>
      <c r="BE14" s="296"/>
      <c r="BF14" s="297"/>
      <c r="BG14" s="391" t="s">
        <v>60</v>
      </c>
      <c r="BH14" s="391"/>
      <c r="BI14" s="382"/>
      <c r="BJ14" s="383"/>
      <c r="BK14" s="383"/>
      <c r="BL14" s="392"/>
      <c r="BM14" s="412" t="s">
        <v>57</v>
      </c>
      <c r="BN14" s="413"/>
      <c r="BO14" s="416">
        <f>AS14*BA14*BI14</f>
        <v>0</v>
      </c>
      <c r="BP14" s="416"/>
      <c r="BQ14" s="416"/>
      <c r="BR14" s="416"/>
      <c r="BS14" s="416"/>
      <c r="BT14" s="416"/>
      <c r="BU14" s="417"/>
      <c r="BV14" s="393" t="s">
        <v>0</v>
      </c>
      <c r="BW14" s="393"/>
      <c r="BX14" s="394"/>
    </row>
    <row r="15" spans="1:76" ht="15" customHeight="1">
      <c r="A15" s="282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347"/>
      <c r="M15" s="347"/>
      <c r="N15" s="347"/>
      <c r="O15" s="347"/>
      <c r="P15" s="347"/>
      <c r="Q15" s="347"/>
      <c r="R15" s="347"/>
      <c r="S15" s="347"/>
      <c r="T15" s="347"/>
      <c r="U15" s="298"/>
      <c r="V15" s="299"/>
      <c r="W15" s="300"/>
      <c r="X15" s="379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1"/>
      <c r="AQ15" s="323" t="s">
        <v>59</v>
      </c>
      <c r="AR15" s="323"/>
      <c r="AS15" s="320"/>
      <c r="AT15" s="321"/>
      <c r="AU15" s="321"/>
      <c r="AV15" s="321"/>
      <c r="AW15" s="321"/>
      <c r="AX15" s="322"/>
      <c r="AY15" s="323" t="s">
        <v>60</v>
      </c>
      <c r="AZ15" s="323"/>
      <c r="BA15" s="320"/>
      <c r="BB15" s="321"/>
      <c r="BC15" s="321"/>
      <c r="BD15" s="405"/>
      <c r="BE15" s="318"/>
      <c r="BF15" s="319"/>
      <c r="BG15" s="323" t="s">
        <v>61</v>
      </c>
      <c r="BH15" s="323"/>
      <c r="BI15" s="320"/>
      <c r="BJ15" s="321"/>
      <c r="BK15" s="321"/>
      <c r="BL15" s="322"/>
      <c r="BM15" s="403" t="s">
        <v>57</v>
      </c>
      <c r="BN15" s="404"/>
      <c r="BO15" s="410">
        <f t="shared" ref="BO15:BO42" si="0">AS15*BA15*BI15</f>
        <v>0</v>
      </c>
      <c r="BP15" s="410"/>
      <c r="BQ15" s="410"/>
      <c r="BR15" s="410"/>
      <c r="BS15" s="410"/>
      <c r="BT15" s="410"/>
      <c r="BU15" s="411"/>
      <c r="BV15" s="395" t="s">
        <v>0</v>
      </c>
      <c r="BW15" s="395"/>
      <c r="BX15" s="396"/>
    </row>
    <row r="16" spans="1:76" ht="15" customHeight="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347"/>
      <c r="M16" s="347"/>
      <c r="N16" s="347"/>
      <c r="O16" s="347"/>
      <c r="P16" s="347"/>
      <c r="Q16" s="347"/>
      <c r="R16" s="347"/>
      <c r="S16" s="347"/>
      <c r="T16" s="347"/>
      <c r="U16" s="298"/>
      <c r="V16" s="299"/>
      <c r="W16" s="300"/>
      <c r="X16" s="379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1"/>
      <c r="AQ16" s="323" t="s">
        <v>62</v>
      </c>
      <c r="AR16" s="323"/>
      <c r="AS16" s="320"/>
      <c r="AT16" s="321"/>
      <c r="AU16" s="321"/>
      <c r="AV16" s="321"/>
      <c r="AW16" s="321"/>
      <c r="AX16" s="322"/>
      <c r="AY16" s="323" t="s">
        <v>61</v>
      </c>
      <c r="AZ16" s="323"/>
      <c r="BA16" s="320"/>
      <c r="BB16" s="321"/>
      <c r="BC16" s="321"/>
      <c r="BD16" s="405"/>
      <c r="BE16" s="318"/>
      <c r="BF16" s="319"/>
      <c r="BG16" s="323" t="s">
        <v>60</v>
      </c>
      <c r="BH16" s="323"/>
      <c r="BI16" s="320"/>
      <c r="BJ16" s="321"/>
      <c r="BK16" s="321"/>
      <c r="BL16" s="322"/>
      <c r="BM16" s="403" t="s">
        <v>57</v>
      </c>
      <c r="BN16" s="404"/>
      <c r="BO16" s="410">
        <f t="shared" si="0"/>
        <v>0</v>
      </c>
      <c r="BP16" s="410"/>
      <c r="BQ16" s="410"/>
      <c r="BR16" s="410"/>
      <c r="BS16" s="410"/>
      <c r="BT16" s="410"/>
      <c r="BU16" s="411"/>
      <c r="BV16" s="395" t="s">
        <v>0</v>
      </c>
      <c r="BW16" s="395"/>
      <c r="BX16" s="396"/>
    </row>
    <row r="17" spans="1:76" ht="15" customHeight="1">
      <c r="A17" s="282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347"/>
      <c r="M17" s="347"/>
      <c r="N17" s="347"/>
      <c r="O17" s="347"/>
      <c r="P17" s="347"/>
      <c r="Q17" s="347"/>
      <c r="R17" s="347"/>
      <c r="S17" s="347"/>
      <c r="T17" s="347"/>
      <c r="U17" s="298"/>
      <c r="V17" s="299"/>
      <c r="W17" s="300"/>
      <c r="X17" s="379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1"/>
      <c r="AQ17" s="323" t="s">
        <v>65</v>
      </c>
      <c r="AR17" s="323"/>
      <c r="AS17" s="320"/>
      <c r="AT17" s="321"/>
      <c r="AU17" s="321"/>
      <c r="AV17" s="321"/>
      <c r="AW17" s="321"/>
      <c r="AX17" s="322"/>
      <c r="AY17" s="323" t="s">
        <v>61</v>
      </c>
      <c r="AZ17" s="323"/>
      <c r="BA17" s="320"/>
      <c r="BB17" s="321"/>
      <c r="BC17" s="321"/>
      <c r="BD17" s="405"/>
      <c r="BE17" s="318"/>
      <c r="BF17" s="319"/>
      <c r="BG17" s="323" t="s">
        <v>60</v>
      </c>
      <c r="BH17" s="323"/>
      <c r="BI17" s="320"/>
      <c r="BJ17" s="321"/>
      <c r="BK17" s="321"/>
      <c r="BL17" s="322"/>
      <c r="BM17" s="403" t="s">
        <v>57</v>
      </c>
      <c r="BN17" s="404"/>
      <c r="BO17" s="410">
        <f t="shared" si="0"/>
        <v>0</v>
      </c>
      <c r="BP17" s="410"/>
      <c r="BQ17" s="410"/>
      <c r="BR17" s="410"/>
      <c r="BS17" s="410"/>
      <c r="BT17" s="410"/>
      <c r="BU17" s="411"/>
      <c r="BV17" s="395" t="s">
        <v>0</v>
      </c>
      <c r="BW17" s="395"/>
      <c r="BX17" s="396"/>
    </row>
    <row r="18" spans="1:76" ht="15" customHeight="1">
      <c r="A18" s="282"/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347"/>
      <c r="M18" s="347"/>
      <c r="N18" s="347"/>
      <c r="O18" s="347"/>
      <c r="P18" s="347"/>
      <c r="Q18" s="347"/>
      <c r="R18" s="347"/>
      <c r="S18" s="347"/>
      <c r="T18" s="347"/>
      <c r="U18" s="298"/>
      <c r="V18" s="299"/>
      <c r="W18" s="300"/>
      <c r="X18" s="379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1"/>
      <c r="AQ18" s="323" t="s">
        <v>65</v>
      </c>
      <c r="AR18" s="323"/>
      <c r="AS18" s="320"/>
      <c r="AT18" s="321"/>
      <c r="AU18" s="321"/>
      <c r="AV18" s="321"/>
      <c r="AW18" s="321"/>
      <c r="AX18" s="322"/>
      <c r="AY18" s="323" t="s">
        <v>61</v>
      </c>
      <c r="AZ18" s="323"/>
      <c r="BA18" s="320"/>
      <c r="BB18" s="321"/>
      <c r="BC18" s="321"/>
      <c r="BD18" s="405"/>
      <c r="BE18" s="318"/>
      <c r="BF18" s="319"/>
      <c r="BG18" s="323" t="s">
        <v>60</v>
      </c>
      <c r="BH18" s="323"/>
      <c r="BI18" s="320"/>
      <c r="BJ18" s="321"/>
      <c r="BK18" s="321"/>
      <c r="BL18" s="322"/>
      <c r="BM18" s="403" t="s">
        <v>57</v>
      </c>
      <c r="BN18" s="404"/>
      <c r="BO18" s="410">
        <f t="shared" si="0"/>
        <v>0</v>
      </c>
      <c r="BP18" s="410"/>
      <c r="BQ18" s="410"/>
      <c r="BR18" s="410"/>
      <c r="BS18" s="410"/>
      <c r="BT18" s="410"/>
      <c r="BU18" s="411"/>
      <c r="BV18" s="395" t="s">
        <v>0</v>
      </c>
      <c r="BW18" s="395"/>
      <c r="BX18" s="396"/>
    </row>
    <row r="19" spans="1:76" ht="15" customHeight="1">
      <c r="A19" s="282"/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347"/>
      <c r="M19" s="347"/>
      <c r="N19" s="347"/>
      <c r="O19" s="347"/>
      <c r="P19" s="347"/>
      <c r="Q19" s="347"/>
      <c r="R19" s="347"/>
      <c r="S19" s="347"/>
      <c r="T19" s="347"/>
      <c r="U19" s="301"/>
      <c r="V19" s="302"/>
      <c r="W19" s="303"/>
      <c r="X19" s="459"/>
      <c r="Y19" s="460"/>
      <c r="Z19" s="460"/>
      <c r="AA19" s="460"/>
      <c r="AB19" s="460"/>
      <c r="AC19" s="460"/>
      <c r="AD19" s="460"/>
      <c r="AE19" s="460"/>
      <c r="AF19" s="460"/>
      <c r="AG19" s="460"/>
      <c r="AH19" s="460"/>
      <c r="AI19" s="460"/>
      <c r="AJ19" s="460"/>
      <c r="AK19" s="460"/>
      <c r="AL19" s="460"/>
      <c r="AM19" s="460"/>
      <c r="AN19" s="460"/>
      <c r="AO19" s="460"/>
      <c r="AP19" s="461"/>
      <c r="AQ19" s="458" t="s">
        <v>65</v>
      </c>
      <c r="AR19" s="458"/>
      <c r="AS19" s="434"/>
      <c r="AT19" s="435"/>
      <c r="AU19" s="435"/>
      <c r="AV19" s="435"/>
      <c r="AW19" s="435"/>
      <c r="AX19" s="436"/>
      <c r="AY19" s="439" t="s">
        <v>60</v>
      </c>
      <c r="AZ19" s="439"/>
      <c r="BA19" s="434"/>
      <c r="BB19" s="435"/>
      <c r="BC19" s="435"/>
      <c r="BD19" s="450"/>
      <c r="BE19" s="446"/>
      <c r="BF19" s="447"/>
      <c r="BG19" s="439" t="s">
        <v>60</v>
      </c>
      <c r="BH19" s="439"/>
      <c r="BI19" s="434"/>
      <c r="BJ19" s="435"/>
      <c r="BK19" s="435"/>
      <c r="BL19" s="436"/>
      <c r="BM19" s="418" t="s">
        <v>57</v>
      </c>
      <c r="BN19" s="419"/>
      <c r="BO19" s="428">
        <f t="shared" si="0"/>
        <v>0</v>
      </c>
      <c r="BP19" s="428"/>
      <c r="BQ19" s="428"/>
      <c r="BR19" s="428"/>
      <c r="BS19" s="428"/>
      <c r="BT19" s="428"/>
      <c r="BU19" s="429"/>
      <c r="BV19" s="406" t="s">
        <v>0</v>
      </c>
      <c r="BW19" s="406"/>
      <c r="BX19" s="407"/>
    </row>
    <row r="20" spans="1:76" ht="15" customHeight="1">
      <c r="A20" s="465" t="s">
        <v>73</v>
      </c>
      <c r="B20" s="466"/>
      <c r="C20" s="466"/>
      <c r="D20" s="466"/>
      <c r="E20" s="466"/>
      <c r="F20" s="466"/>
      <c r="G20" s="466"/>
      <c r="H20" s="466"/>
      <c r="I20" s="466"/>
      <c r="J20" s="466"/>
      <c r="K20" s="466"/>
      <c r="L20" s="347">
        <f>SUM(BO20:BU23)</f>
        <v>0</v>
      </c>
      <c r="M20" s="347"/>
      <c r="N20" s="347"/>
      <c r="O20" s="347"/>
      <c r="P20" s="347"/>
      <c r="Q20" s="347"/>
      <c r="R20" s="347"/>
      <c r="S20" s="347"/>
      <c r="T20" s="347"/>
      <c r="U20" s="295" t="s">
        <v>0</v>
      </c>
      <c r="V20" s="296"/>
      <c r="W20" s="297"/>
      <c r="X20" s="376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8"/>
      <c r="AQ20" s="391" t="s">
        <v>65</v>
      </c>
      <c r="AR20" s="391"/>
      <c r="AS20" s="440"/>
      <c r="AT20" s="441"/>
      <c r="AU20" s="441"/>
      <c r="AV20" s="441"/>
      <c r="AW20" s="441"/>
      <c r="AX20" s="442"/>
      <c r="AY20" s="437" t="s">
        <v>60</v>
      </c>
      <c r="AZ20" s="437"/>
      <c r="BA20" s="440"/>
      <c r="BB20" s="441"/>
      <c r="BC20" s="441"/>
      <c r="BD20" s="448"/>
      <c r="BE20" s="299"/>
      <c r="BF20" s="300"/>
      <c r="BG20" s="437" t="s">
        <v>60</v>
      </c>
      <c r="BH20" s="437"/>
      <c r="BI20" s="440"/>
      <c r="BJ20" s="441"/>
      <c r="BK20" s="441"/>
      <c r="BL20" s="442"/>
      <c r="BM20" s="420" t="s">
        <v>57</v>
      </c>
      <c r="BN20" s="421"/>
      <c r="BO20" s="416">
        <f t="shared" si="0"/>
        <v>0</v>
      </c>
      <c r="BP20" s="416"/>
      <c r="BQ20" s="416"/>
      <c r="BR20" s="416"/>
      <c r="BS20" s="416"/>
      <c r="BT20" s="416"/>
      <c r="BU20" s="417"/>
      <c r="BV20" s="393" t="s">
        <v>0</v>
      </c>
      <c r="BW20" s="393"/>
      <c r="BX20" s="394"/>
    </row>
    <row r="21" spans="1:76" ht="15" customHeight="1">
      <c r="A21" s="465"/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347"/>
      <c r="M21" s="347"/>
      <c r="N21" s="347"/>
      <c r="O21" s="347"/>
      <c r="P21" s="347"/>
      <c r="Q21" s="347"/>
      <c r="R21" s="347"/>
      <c r="S21" s="347"/>
      <c r="T21" s="347"/>
      <c r="U21" s="298"/>
      <c r="V21" s="299"/>
      <c r="W21" s="300"/>
      <c r="X21" s="379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0"/>
      <c r="AO21" s="380"/>
      <c r="AP21" s="381"/>
      <c r="AQ21" s="323" t="s">
        <v>65</v>
      </c>
      <c r="AR21" s="323"/>
      <c r="AS21" s="320"/>
      <c r="AT21" s="321"/>
      <c r="AU21" s="321"/>
      <c r="AV21" s="321"/>
      <c r="AW21" s="321"/>
      <c r="AX21" s="322"/>
      <c r="AY21" s="323" t="s">
        <v>60</v>
      </c>
      <c r="AZ21" s="323"/>
      <c r="BA21" s="320"/>
      <c r="BB21" s="321"/>
      <c r="BC21" s="321"/>
      <c r="BD21" s="405"/>
      <c r="BE21" s="318"/>
      <c r="BF21" s="319"/>
      <c r="BG21" s="323" t="s">
        <v>60</v>
      </c>
      <c r="BH21" s="323"/>
      <c r="BI21" s="320"/>
      <c r="BJ21" s="321"/>
      <c r="BK21" s="321"/>
      <c r="BL21" s="322"/>
      <c r="BM21" s="403" t="s">
        <v>57</v>
      </c>
      <c r="BN21" s="404"/>
      <c r="BO21" s="410">
        <f t="shared" si="0"/>
        <v>0</v>
      </c>
      <c r="BP21" s="410"/>
      <c r="BQ21" s="410"/>
      <c r="BR21" s="410"/>
      <c r="BS21" s="410"/>
      <c r="BT21" s="410"/>
      <c r="BU21" s="411"/>
      <c r="BV21" s="395" t="s">
        <v>0</v>
      </c>
      <c r="BW21" s="395"/>
      <c r="BX21" s="396"/>
    </row>
    <row r="22" spans="1:76" ht="15" customHeight="1">
      <c r="A22" s="465"/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347"/>
      <c r="M22" s="347"/>
      <c r="N22" s="347"/>
      <c r="O22" s="347"/>
      <c r="P22" s="347"/>
      <c r="Q22" s="347"/>
      <c r="R22" s="347"/>
      <c r="S22" s="347"/>
      <c r="T22" s="347"/>
      <c r="U22" s="298"/>
      <c r="V22" s="299"/>
      <c r="W22" s="300"/>
      <c r="X22" s="379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380"/>
      <c r="AO22" s="380"/>
      <c r="AP22" s="381"/>
      <c r="AQ22" s="323" t="s">
        <v>65</v>
      </c>
      <c r="AR22" s="323"/>
      <c r="AS22" s="320"/>
      <c r="AT22" s="321"/>
      <c r="AU22" s="321"/>
      <c r="AV22" s="321"/>
      <c r="AW22" s="321"/>
      <c r="AX22" s="322"/>
      <c r="AY22" s="323" t="s">
        <v>61</v>
      </c>
      <c r="AZ22" s="323"/>
      <c r="BA22" s="320"/>
      <c r="BB22" s="321"/>
      <c r="BC22" s="321"/>
      <c r="BD22" s="405"/>
      <c r="BE22" s="318"/>
      <c r="BF22" s="319"/>
      <c r="BG22" s="323" t="s">
        <v>60</v>
      </c>
      <c r="BH22" s="323"/>
      <c r="BI22" s="320"/>
      <c r="BJ22" s="321"/>
      <c r="BK22" s="321"/>
      <c r="BL22" s="322"/>
      <c r="BM22" s="403" t="s">
        <v>57</v>
      </c>
      <c r="BN22" s="404"/>
      <c r="BO22" s="410">
        <f t="shared" si="0"/>
        <v>0</v>
      </c>
      <c r="BP22" s="410"/>
      <c r="BQ22" s="410"/>
      <c r="BR22" s="410"/>
      <c r="BS22" s="410"/>
      <c r="BT22" s="410"/>
      <c r="BU22" s="411"/>
      <c r="BV22" s="395" t="s">
        <v>0</v>
      </c>
      <c r="BW22" s="395"/>
      <c r="BX22" s="396"/>
    </row>
    <row r="23" spans="1:76" ht="15" customHeight="1">
      <c r="A23" s="465"/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347"/>
      <c r="M23" s="347"/>
      <c r="N23" s="347"/>
      <c r="O23" s="347"/>
      <c r="P23" s="347"/>
      <c r="Q23" s="347"/>
      <c r="R23" s="347"/>
      <c r="S23" s="347"/>
      <c r="T23" s="347"/>
      <c r="U23" s="301"/>
      <c r="V23" s="302"/>
      <c r="W23" s="303"/>
      <c r="X23" s="459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0"/>
      <c r="AN23" s="460"/>
      <c r="AO23" s="460"/>
      <c r="AP23" s="461"/>
      <c r="AQ23" s="458" t="s">
        <v>62</v>
      </c>
      <c r="AR23" s="458"/>
      <c r="AS23" s="440"/>
      <c r="AT23" s="441"/>
      <c r="AU23" s="441"/>
      <c r="AV23" s="441"/>
      <c r="AW23" s="441"/>
      <c r="AX23" s="442"/>
      <c r="AY23" s="437" t="s">
        <v>61</v>
      </c>
      <c r="AZ23" s="437"/>
      <c r="BA23" s="440"/>
      <c r="BB23" s="441"/>
      <c r="BC23" s="441"/>
      <c r="BD23" s="448"/>
      <c r="BE23" s="299"/>
      <c r="BF23" s="300"/>
      <c r="BG23" s="437" t="s">
        <v>61</v>
      </c>
      <c r="BH23" s="437"/>
      <c r="BI23" s="440"/>
      <c r="BJ23" s="441"/>
      <c r="BK23" s="441"/>
      <c r="BL23" s="442"/>
      <c r="BM23" s="420" t="s">
        <v>57</v>
      </c>
      <c r="BN23" s="421"/>
      <c r="BO23" s="416">
        <f t="shared" si="0"/>
        <v>0</v>
      </c>
      <c r="BP23" s="416"/>
      <c r="BQ23" s="416"/>
      <c r="BR23" s="416"/>
      <c r="BS23" s="416"/>
      <c r="BT23" s="416"/>
      <c r="BU23" s="417"/>
      <c r="BV23" s="393" t="s">
        <v>0</v>
      </c>
      <c r="BW23" s="393"/>
      <c r="BX23" s="394"/>
    </row>
    <row r="24" spans="1:76" ht="15" customHeight="1">
      <c r="A24" s="288" t="s">
        <v>72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347">
        <f>SUM(BO24:BU25)</f>
        <v>0</v>
      </c>
      <c r="M24" s="347"/>
      <c r="N24" s="347"/>
      <c r="O24" s="347"/>
      <c r="P24" s="347"/>
      <c r="Q24" s="347"/>
      <c r="R24" s="347"/>
      <c r="S24" s="347"/>
      <c r="T24" s="347"/>
      <c r="U24" s="295" t="s">
        <v>0</v>
      </c>
      <c r="V24" s="296"/>
      <c r="W24" s="297"/>
      <c r="X24" s="376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8"/>
      <c r="AQ24" s="391" t="s">
        <v>65</v>
      </c>
      <c r="AR24" s="391"/>
      <c r="AS24" s="443"/>
      <c r="AT24" s="444"/>
      <c r="AU24" s="444"/>
      <c r="AV24" s="444"/>
      <c r="AW24" s="444"/>
      <c r="AX24" s="445"/>
      <c r="AY24" s="438" t="s">
        <v>61</v>
      </c>
      <c r="AZ24" s="438"/>
      <c r="BA24" s="443"/>
      <c r="BB24" s="444"/>
      <c r="BC24" s="444"/>
      <c r="BD24" s="449"/>
      <c r="BE24" s="453"/>
      <c r="BF24" s="454"/>
      <c r="BG24" s="438" t="s">
        <v>61</v>
      </c>
      <c r="BH24" s="438"/>
      <c r="BI24" s="443"/>
      <c r="BJ24" s="444"/>
      <c r="BK24" s="444"/>
      <c r="BL24" s="445"/>
      <c r="BM24" s="432" t="s">
        <v>57</v>
      </c>
      <c r="BN24" s="433"/>
      <c r="BO24" s="496">
        <f t="shared" si="0"/>
        <v>0</v>
      </c>
      <c r="BP24" s="496"/>
      <c r="BQ24" s="496"/>
      <c r="BR24" s="496"/>
      <c r="BS24" s="496"/>
      <c r="BT24" s="496"/>
      <c r="BU24" s="497"/>
      <c r="BV24" s="408" t="s">
        <v>0</v>
      </c>
      <c r="BW24" s="408"/>
      <c r="BX24" s="409"/>
    </row>
    <row r="25" spans="1:76" ht="15" customHeight="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347"/>
      <c r="M25" s="347"/>
      <c r="N25" s="347"/>
      <c r="O25" s="347"/>
      <c r="P25" s="347"/>
      <c r="Q25" s="347"/>
      <c r="R25" s="347"/>
      <c r="S25" s="347"/>
      <c r="T25" s="347"/>
      <c r="U25" s="301"/>
      <c r="V25" s="302"/>
      <c r="W25" s="303"/>
      <c r="X25" s="459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0"/>
      <c r="AJ25" s="460"/>
      <c r="AK25" s="460"/>
      <c r="AL25" s="460"/>
      <c r="AM25" s="460"/>
      <c r="AN25" s="460"/>
      <c r="AO25" s="460"/>
      <c r="AP25" s="461"/>
      <c r="AQ25" s="439" t="s">
        <v>62</v>
      </c>
      <c r="AR25" s="439"/>
      <c r="AS25" s="434"/>
      <c r="AT25" s="435"/>
      <c r="AU25" s="435"/>
      <c r="AV25" s="435"/>
      <c r="AW25" s="435"/>
      <c r="AX25" s="436"/>
      <c r="AY25" s="439" t="s">
        <v>61</v>
      </c>
      <c r="AZ25" s="439"/>
      <c r="BA25" s="434"/>
      <c r="BB25" s="435"/>
      <c r="BC25" s="435"/>
      <c r="BD25" s="450"/>
      <c r="BE25" s="446"/>
      <c r="BF25" s="447"/>
      <c r="BG25" s="439" t="s">
        <v>61</v>
      </c>
      <c r="BH25" s="439"/>
      <c r="BI25" s="434"/>
      <c r="BJ25" s="435"/>
      <c r="BK25" s="435"/>
      <c r="BL25" s="436"/>
      <c r="BM25" s="418" t="s">
        <v>57</v>
      </c>
      <c r="BN25" s="419"/>
      <c r="BO25" s="428">
        <f t="shared" si="0"/>
        <v>0</v>
      </c>
      <c r="BP25" s="428"/>
      <c r="BQ25" s="428"/>
      <c r="BR25" s="428"/>
      <c r="BS25" s="428"/>
      <c r="BT25" s="428"/>
      <c r="BU25" s="429"/>
      <c r="BV25" s="406" t="s">
        <v>0</v>
      </c>
      <c r="BW25" s="406"/>
      <c r="BX25" s="407"/>
    </row>
    <row r="26" spans="1:76" ht="15" customHeight="1">
      <c r="A26" s="282" t="s">
        <v>71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347">
        <f>SUM(BO26:BU27)</f>
        <v>0</v>
      </c>
      <c r="M26" s="347"/>
      <c r="N26" s="347"/>
      <c r="O26" s="347"/>
      <c r="P26" s="347"/>
      <c r="Q26" s="347"/>
      <c r="R26" s="347"/>
      <c r="S26" s="347"/>
      <c r="T26" s="347"/>
      <c r="U26" s="295" t="s">
        <v>0</v>
      </c>
      <c r="V26" s="296"/>
      <c r="W26" s="297"/>
      <c r="X26" s="376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8"/>
      <c r="AQ26" s="391" t="s">
        <v>62</v>
      </c>
      <c r="AR26" s="391"/>
      <c r="AS26" s="440"/>
      <c r="AT26" s="441"/>
      <c r="AU26" s="441"/>
      <c r="AV26" s="441"/>
      <c r="AW26" s="441"/>
      <c r="AX26" s="442"/>
      <c r="AY26" s="437" t="s">
        <v>60</v>
      </c>
      <c r="AZ26" s="437"/>
      <c r="BA26" s="440"/>
      <c r="BB26" s="441"/>
      <c r="BC26" s="441"/>
      <c r="BD26" s="448"/>
      <c r="BE26" s="299"/>
      <c r="BF26" s="300"/>
      <c r="BG26" s="437" t="s">
        <v>61</v>
      </c>
      <c r="BH26" s="437"/>
      <c r="BI26" s="440"/>
      <c r="BJ26" s="441"/>
      <c r="BK26" s="441"/>
      <c r="BL26" s="442"/>
      <c r="BM26" s="420" t="s">
        <v>57</v>
      </c>
      <c r="BN26" s="421"/>
      <c r="BO26" s="416">
        <f t="shared" si="0"/>
        <v>0</v>
      </c>
      <c r="BP26" s="416"/>
      <c r="BQ26" s="416"/>
      <c r="BR26" s="416"/>
      <c r="BS26" s="416"/>
      <c r="BT26" s="416"/>
      <c r="BU26" s="417"/>
      <c r="BV26" s="393" t="s">
        <v>0</v>
      </c>
      <c r="BW26" s="393"/>
      <c r="BX26" s="394"/>
    </row>
    <row r="27" spans="1:76" ht="15" customHeight="1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347"/>
      <c r="M27" s="347"/>
      <c r="N27" s="347"/>
      <c r="O27" s="347"/>
      <c r="P27" s="347"/>
      <c r="Q27" s="347"/>
      <c r="R27" s="347"/>
      <c r="S27" s="347"/>
      <c r="T27" s="347"/>
      <c r="U27" s="301"/>
      <c r="V27" s="302"/>
      <c r="W27" s="303"/>
      <c r="X27" s="459"/>
      <c r="Y27" s="460"/>
      <c r="Z27" s="460"/>
      <c r="AA27" s="460"/>
      <c r="AB27" s="460"/>
      <c r="AC27" s="460"/>
      <c r="AD27" s="460"/>
      <c r="AE27" s="460"/>
      <c r="AF27" s="460"/>
      <c r="AG27" s="460"/>
      <c r="AH27" s="460"/>
      <c r="AI27" s="460"/>
      <c r="AJ27" s="460"/>
      <c r="AK27" s="460"/>
      <c r="AL27" s="460"/>
      <c r="AM27" s="460"/>
      <c r="AN27" s="460"/>
      <c r="AO27" s="460"/>
      <c r="AP27" s="461"/>
      <c r="AQ27" s="439" t="s">
        <v>65</v>
      </c>
      <c r="AR27" s="439"/>
      <c r="AS27" s="434"/>
      <c r="AT27" s="435"/>
      <c r="AU27" s="435"/>
      <c r="AV27" s="435"/>
      <c r="AW27" s="435"/>
      <c r="AX27" s="436"/>
      <c r="AY27" s="439" t="s">
        <v>60</v>
      </c>
      <c r="AZ27" s="439"/>
      <c r="BA27" s="434"/>
      <c r="BB27" s="435"/>
      <c r="BC27" s="435"/>
      <c r="BD27" s="450"/>
      <c r="BE27" s="446"/>
      <c r="BF27" s="447"/>
      <c r="BG27" s="439" t="s">
        <v>60</v>
      </c>
      <c r="BH27" s="439"/>
      <c r="BI27" s="434"/>
      <c r="BJ27" s="435"/>
      <c r="BK27" s="435"/>
      <c r="BL27" s="436"/>
      <c r="BM27" s="418" t="s">
        <v>57</v>
      </c>
      <c r="BN27" s="419"/>
      <c r="BO27" s="428">
        <f t="shared" si="0"/>
        <v>0</v>
      </c>
      <c r="BP27" s="428"/>
      <c r="BQ27" s="428"/>
      <c r="BR27" s="428"/>
      <c r="BS27" s="428"/>
      <c r="BT27" s="428"/>
      <c r="BU27" s="429"/>
      <c r="BV27" s="406" t="s">
        <v>0</v>
      </c>
      <c r="BW27" s="406"/>
      <c r="BX27" s="407"/>
    </row>
    <row r="28" spans="1:76" ht="15" customHeight="1">
      <c r="A28" s="288" t="s">
        <v>70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344">
        <f>SUM(BO28:BU33)</f>
        <v>0</v>
      </c>
      <c r="M28" s="344"/>
      <c r="N28" s="344"/>
      <c r="O28" s="344"/>
      <c r="P28" s="344"/>
      <c r="Q28" s="344"/>
      <c r="R28" s="344"/>
      <c r="S28" s="344"/>
      <c r="T28" s="344"/>
      <c r="U28" s="295" t="s">
        <v>0</v>
      </c>
      <c r="V28" s="296"/>
      <c r="W28" s="297"/>
      <c r="X28" s="376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377"/>
      <c r="AL28" s="377"/>
      <c r="AM28" s="377"/>
      <c r="AN28" s="377"/>
      <c r="AO28" s="377"/>
      <c r="AP28" s="378"/>
      <c r="AQ28" s="391" t="s">
        <v>62</v>
      </c>
      <c r="AR28" s="391"/>
      <c r="AS28" s="440"/>
      <c r="AT28" s="441"/>
      <c r="AU28" s="441"/>
      <c r="AV28" s="441"/>
      <c r="AW28" s="441"/>
      <c r="AX28" s="442"/>
      <c r="AY28" s="437" t="s">
        <v>61</v>
      </c>
      <c r="AZ28" s="437"/>
      <c r="BA28" s="440"/>
      <c r="BB28" s="441"/>
      <c r="BC28" s="441"/>
      <c r="BD28" s="448"/>
      <c r="BE28" s="299"/>
      <c r="BF28" s="300"/>
      <c r="BG28" s="437" t="s">
        <v>60</v>
      </c>
      <c r="BH28" s="437"/>
      <c r="BI28" s="440"/>
      <c r="BJ28" s="441"/>
      <c r="BK28" s="441"/>
      <c r="BL28" s="442"/>
      <c r="BM28" s="420" t="s">
        <v>57</v>
      </c>
      <c r="BN28" s="421"/>
      <c r="BO28" s="416">
        <f t="shared" si="0"/>
        <v>0</v>
      </c>
      <c r="BP28" s="416"/>
      <c r="BQ28" s="416"/>
      <c r="BR28" s="416"/>
      <c r="BS28" s="416"/>
      <c r="BT28" s="416"/>
      <c r="BU28" s="417"/>
      <c r="BV28" s="393" t="s">
        <v>0</v>
      </c>
      <c r="BW28" s="393"/>
      <c r="BX28" s="394"/>
    </row>
    <row r="29" spans="1:76" ht="15" customHeight="1">
      <c r="A29" s="288"/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344"/>
      <c r="M29" s="344"/>
      <c r="N29" s="344"/>
      <c r="O29" s="344"/>
      <c r="P29" s="344"/>
      <c r="Q29" s="344"/>
      <c r="R29" s="344"/>
      <c r="S29" s="344"/>
      <c r="T29" s="344"/>
      <c r="U29" s="298"/>
      <c r="V29" s="299"/>
      <c r="W29" s="300"/>
      <c r="X29" s="379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1"/>
      <c r="AQ29" s="323" t="s">
        <v>65</v>
      </c>
      <c r="AR29" s="323"/>
      <c r="AS29" s="320"/>
      <c r="AT29" s="321"/>
      <c r="AU29" s="321"/>
      <c r="AV29" s="321"/>
      <c r="AW29" s="321"/>
      <c r="AX29" s="322"/>
      <c r="AY29" s="323" t="s">
        <v>60</v>
      </c>
      <c r="AZ29" s="323"/>
      <c r="BA29" s="320"/>
      <c r="BB29" s="321"/>
      <c r="BC29" s="321"/>
      <c r="BD29" s="405"/>
      <c r="BE29" s="318"/>
      <c r="BF29" s="319"/>
      <c r="BG29" s="323" t="s">
        <v>60</v>
      </c>
      <c r="BH29" s="323"/>
      <c r="BI29" s="320"/>
      <c r="BJ29" s="321"/>
      <c r="BK29" s="321"/>
      <c r="BL29" s="322"/>
      <c r="BM29" s="403" t="s">
        <v>57</v>
      </c>
      <c r="BN29" s="404"/>
      <c r="BO29" s="410">
        <f t="shared" si="0"/>
        <v>0</v>
      </c>
      <c r="BP29" s="410"/>
      <c r="BQ29" s="410"/>
      <c r="BR29" s="410"/>
      <c r="BS29" s="410"/>
      <c r="BT29" s="410"/>
      <c r="BU29" s="411"/>
      <c r="BV29" s="395" t="s">
        <v>0</v>
      </c>
      <c r="BW29" s="395"/>
      <c r="BX29" s="396"/>
    </row>
    <row r="30" spans="1:76" ht="15" customHeight="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344"/>
      <c r="M30" s="344"/>
      <c r="N30" s="344"/>
      <c r="O30" s="344"/>
      <c r="P30" s="344"/>
      <c r="Q30" s="344"/>
      <c r="R30" s="344"/>
      <c r="S30" s="344"/>
      <c r="T30" s="344"/>
      <c r="U30" s="298"/>
      <c r="V30" s="299"/>
      <c r="W30" s="300"/>
      <c r="X30" s="379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  <c r="AN30" s="380"/>
      <c r="AO30" s="380"/>
      <c r="AP30" s="381"/>
      <c r="AQ30" s="323" t="s">
        <v>65</v>
      </c>
      <c r="AR30" s="323"/>
      <c r="AS30" s="320"/>
      <c r="AT30" s="321"/>
      <c r="AU30" s="321"/>
      <c r="AV30" s="321"/>
      <c r="AW30" s="321"/>
      <c r="AX30" s="322"/>
      <c r="AY30" s="323" t="s">
        <v>60</v>
      </c>
      <c r="AZ30" s="323"/>
      <c r="BA30" s="320"/>
      <c r="BB30" s="321"/>
      <c r="BC30" s="321"/>
      <c r="BD30" s="405"/>
      <c r="BE30" s="318"/>
      <c r="BF30" s="319"/>
      <c r="BG30" s="323" t="s">
        <v>61</v>
      </c>
      <c r="BH30" s="323"/>
      <c r="BI30" s="320"/>
      <c r="BJ30" s="321"/>
      <c r="BK30" s="321"/>
      <c r="BL30" s="322"/>
      <c r="BM30" s="403" t="s">
        <v>57</v>
      </c>
      <c r="BN30" s="404"/>
      <c r="BO30" s="410">
        <f t="shared" si="0"/>
        <v>0</v>
      </c>
      <c r="BP30" s="410"/>
      <c r="BQ30" s="410"/>
      <c r="BR30" s="410"/>
      <c r="BS30" s="410"/>
      <c r="BT30" s="410"/>
      <c r="BU30" s="411"/>
      <c r="BV30" s="395" t="s">
        <v>0</v>
      </c>
      <c r="BW30" s="395"/>
      <c r="BX30" s="396"/>
    </row>
    <row r="31" spans="1:76" ht="15" customHeight="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344"/>
      <c r="M31" s="344"/>
      <c r="N31" s="344"/>
      <c r="O31" s="344"/>
      <c r="P31" s="344"/>
      <c r="Q31" s="344"/>
      <c r="R31" s="344"/>
      <c r="S31" s="344"/>
      <c r="T31" s="344"/>
      <c r="U31" s="298"/>
      <c r="V31" s="299"/>
      <c r="W31" s="300"/>
      <c r="X31" s="379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380"/>
      <c r="AM31" s="380"/>
      <c r="AN31" s="380"/>
      <c r="AO31" s="380"/>
      <c r="AP31" s="381"/>
      <c r="AQ31" s="323" t="s">
        <v>65</v>
      </c>
      <c r="AR31" s="323"/>
      <c r="AS31" s="320"/>
      <c r="AT31" s="321"/>
      <c r="AU31" s="321"/>
      <c r="AV31" s="321"/>
      <c r="AW31" s="321"/>
      <c r="AX31" s="322"/>
      <c r="AY31" s="323" t="s">
        <v>61</v>
      </c>
      <c r="AZ31" s="323"/>
      <c r="BA31" s="320"/>
      <c r="BB31" s="321"/>
      <c r="BC31" s="321"/>
      <c r="BD31" s="405"/>
      <c r="BE31" s="318"/>
      <c r="BF31" s="319"/>
      <c r="BG31" s="323" t="s">
        <v>61</v>
      </c>
      <c r="BH31" s="323"/>
      <c r="BI31" s="320"/>
      <c r="BJ31" s="321"/>
      <c r="BK31" s="321"/>
      <c r="BL31" s="322"/>
      <c r="BM31" s="403" t="s">
        <v>57</v>
      </c>
      <c r="BN31" s="404"/>
      <c r="BO31" s="410">
        <f t="shared" si="0"/>
        <v>0</v>
      </c>
      <c r="BP31" s="410"/>
      <c r="BQ31" s="410"/>
      <c r="BR31" s="410"/>
      <c r="BS31" s="410"/>
      <c r="BT31" s="410"/>
      <c r="BU31" s="411"/>
      <c r="BV31" s="395" t="s">
        <v>0</v>
      </c>
      <c r="BW31" s="395"/>
      <c r="BX31" s="396"/>
    </row>
    <row r="32" spans="1:76" ht="15" customHeight="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344"/>
      <c r="M32" s="344"/>
      <c r="N32" s="344"/>
      <c r="O32" s="344"/>
      <c r="P32" s="344"/>
      <c r="Q32" s="344"/>
      <c r="R32" s="344"/>
      <c r="S32" s="344"/>
      <c r="T32" s="344"/>
      <c r="U32" s="298"/>
      <c r="V32" s="299"/>
      <c r="W32" s="300"/>
      <c r="X32" s="379"/>
      <c r="Y32" s="380"/>
      <c r="Z32" s="380"/>
      <c r="AA32" s="380"/>
      <c r="AB32" s="380"/>
      <c r="AC32" s="380"/>
      <c r="AD32" s="380"/>
      <c r="AE32" s="380"/>
      <c r="AF32" s="380"/>
      <c r="AG32" s="380"/>
      <c r="AH32" s="380"/>
      <c r="AI32" s="380"/>
      <c r="AJ32" s="380"/>
      <c r="AK32" s="380"/>
      <c r="AL32" s="380"/>
      <c r="AM32" s="380"/>
      <c r="AN32" s="380"/>
      <c r="AO32" s="380"/>
      <c r="AP32" s="381"/>
      <c r="AQ32" s="323" t="s">
        <v>65</v>
      </c>
      <c r="AR32" s="323"/>
      <c r="AS32" s="320"/>
      <c r="AT32" s="321"/>
      <c r="AU32" s="321"/>
      <c r="AV32" s="321"/>
      <c r="AW32" s="321"/>
      <c r="AX32" s="322"/>
      <c r="AY32" s="323" t="s">
        <v>60</v>
      </c>
      <c r="AZ32" s="323"/>
      <c r="BA32" s="320"/>
      <c r="BB32" s="321"/>
      <c r="BC32" s="321"/>
      <c r="BD32" s="405"/>
      <c r="BE32" s="318"/>
      <c r="BF32" s="319"/>
      <c r="BG32" s="323" t="s">
        <v>61</v>
      </c>
      <c r="BH32" s="323"/>
      <c r="BI32" s="320"/>
      <c r="BJ32" s="321"/>
      <c r="BK32" s="321"/>
      <c r="BL32" s="322"/>
      <c r="BM32" s="403" t="s">
        <v>57</v>
      </c>
      <c r="BN32" s="404"/>
      <c r="BO32" s="410">
        <f t="shared" si="0"/>
        <v>0</v>
      </c>
      <c r="BP32" s="410"/>
      <c r="BQ32" s="410"/>
      <c r="BR32" s="410"/>
      <c r="BS32" s="410"/>
      <c r="BT32" s="410"/>
      <c r="BU32" s="411"/>
      <c r="BV32" s="395" t="s">
        <v>0</v>
      </c>
      <c r="BW32" s="395"/>
      <c r="BX32" s="396"/>
    </row>
    <row r="33" spans="1:76" ht="15" customHeight="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344"/>
      <c r="M33" s="344"/>
      <c r="N33" s="344"/>
      <c r="O33" s="344"/>
      <c r="P33" s="344"/>
      <c r="Q33" s="344"/>
      <c r="R33" s="344"/>
      <c r="S33" s="344"/>
      <c r="T33" s="344"/>
      <c r="U33" s="301"/>
      <c r="V33" s="302"/>
      <c r="W33" s="303"/>
      <c r="X33" s="459"/>
      <c r="Y33" s="460"/>
      <c r="Z33" s="460"/>
      <c r="AA33" s="460"/>
      <c r="AB33" s="460"/>
      <c r="AC33" s="460"/>
      <c r="AD33" s="460"/>
      <c r="AE33" s="460"/>
      <c r="AF33" s="460"/>
      <c r="AG33" s="460"/>
      <c r="AH33" s="460"/>
      <c r="AI33" s="460"/>
      <c r="AJ33" s="460"/>
      <c r="AK33" s="460"/>
      <c r="AL33" s="460"/>
      <c r="AM33" s="460"/>
      <c r="AN33" s="460"/>
      <c r="AO33" s="460"/>
      <c r="AP33" s="461"/>
      <c r="AQ33" s="458" t="s">
        <v>62</v>
      </c>
      <c r="AR33" s="458"/>
      <c r="AS33" s="440"/>
      <c r="AT33" s="441"/>
      <c r="AU33" s="441"/>
      <c r="AV33" s="441"/>
      <c r="AW33" s="441"/>
      <c r="AX33" s="442"/>
      <c r="AY33" s="437" t="s">
        <v>61</v>
      </c>
      <c r="AZ33" s="437"/>
      <c r="BA33" s="440"/>
      <c r="BB33" s="441"/>
      <c r="BC33" s="441"/>
      <c r="BD33" s="448"/>
      <c r="BE33" s="299"/>
      <c r="BF33" s="300"/>
      <c r="BG33" s="437" t="s">
        <v>60</v>
      </c>
      <c r="BH33" s="437"/>
      <c r="BI33" s="440"/>
      <c r="BJ33" s="441"/>
      <c r="BK33" s="441"/>
      <c r="BL33" s="442"/>
      <c r="BM33" s="420" t="s">
        <v>57</v>
      </c>
      <c r="BN33" s="421"/>
      <c r="BO33" s="416">
        <f t="shared" si="0"/>
        <v>0</v>
      </c>
      <c r="BP33" s="416"/>
      <c r="BQ33" s="416"/>
      <c r="BR33" s="416"/>
      <c r="BS33" s="416"/>
      <c r="BT33" s="416"/>
      <c r="BU33" s="417"/>
      <c r="BV33" s="393" t="s">
        <v>0</v>
      </c>
      <c r="BW33" s="393"/>
      <c r="BX33" s="394"/>
    </row>
    <row r="34" spans="1:76" ht="15" customHeight="1">
      <c r="A34" s="288" t="s">
        <v>69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344">
        <f>SUM(BO34:BU35)</f>
        <v>0</v>
      </c>
      <c r="M34" s="344"/>
      <c r="N34" s="344"/>
      <c r="O34" s="344"/>
      <c r="P34" s="344"/>
      <c r="Q34" s="344"/>
      <c r="R34" s="344"/>
      <c r="S34" s="344"/>
      <c r="T34" s="344"/>
      <c r="U34" s="295" t="s">
        <v>0</v>
      </c>
      <c r="V34" s="296"/>
      <c r="W34" s="297"/>
      <c r="X34" s="376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7"/>
      <c r="AP34" s="378"/>
      <c r="AQ34" s="391" t="s">
        <v>65</v>
      </c>
      <c r="AR34" s="391"/>
      <c r="AS34" s="443"/>
      <c r="AT34" s="444"/>
      <c r="AU34" s="444"/>
      <c r="AV34" s="444"/>
      <c r="AW34" s="444"/>
      <c r="AX34" s="445"/>
      <c r="AY34" s="438" t="s">
        <v>61</v>
      </c>
      <c r="AZ34" s="438"/>
      <c r="BA34" s="443"/>
      <c r="BB34" s="444"/>
      <c r="BC34" s="444"/>
      <c r="BD34" s="449"/>
      <c r="BE34" s="453"/>
      <c r="BF34" s="454"/>
      <c r="BG34" s="438" t="s">
        <v>58</v>
      </c>
      <c r="BH34" s="438"/>
      <c r="BI34" s="443"/>
      <c r="BJ34" s="444"/>
      <c r="BK34" s="444"/>
      <c r="BL34" s="445"/>
      <c r="BM34" s="432" t="s">
        <v>57</v>
      </c>
      <c r="BN34" s="433"/>
      <c r="BO34" s="496">
        <f t="shared" si="0"/>
        <v>0</v>
      </c>
      <c r="BP34" s="496"/>
      <c r="BQ34" s="496"/>
      <c r="BR34" s="496"/>
      <c r="BS34" s="496"/>
      <c r="BT34" s="496"/>
      <c r="BU34" s="497"/>
      <c r="BV34" s="408" t="s">
        <v>0</v>
      </c>
      <c r="BW34" s="408"/>
      <c r="BX34" s="409"/>
    </row>
    <row r="35" spans="1:76" ht="15" customHeight="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344"/>
      <c r="M35" s="344"/>
      <c r="N35" s="344"/>
      <c r="O35" s="344"/>
      <c r="P35" s="344"/>
      <c r="Q35" s="344"/>
      <c r="R35" s="344"/>
      <c r="S35" s="344"/>
      <c r="T35" s="344"/>
      <c r="U35" s="301"/>
      <c r="V35" s="302"/>
      <c r="W35" s="303"/>
      <c r="X35" s="459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0"/>
      <c r="AL35" s="460"/>
      <c r="AM35" s="460"/>
      <c r="AN35" s="460"/>
      <c r="AO35" s="460"/>
      <c r="AP35" s="461"/>
      <c r="AQ35" s="439" t="s">
        <v>65</v>
      </c>
      <c r="AR35" s="439"/>
      <c r="AS35" s="434"/>
      <c r="AT35" s="435"/>
      <c r="AU35" s="435"/>
      <c r="AV35" s="435"/>
      <c r="AW35" s="435"/>
      <c r="AX35" s="436"/>
      <c r="AY35" s="439" t="s">
        <v>61</v>
      </c>
      <c r="AZ35" s="439"/>
      <c r="BA35" s="434"/>
      <c r="BB35" s="435"/>
      <c r="BC35" s="435"/>
      <c r="BD35" s="450"/>
      <c r="BE35" s="446"/>
      <c r="BF35" s="447"/>
      <c r="BG35" s="439" t="s">
        <v>61</v>
      </c>
      <c r="BH35" s="439"/>
      <c r="BI35" s="434"/>
      <c r="BJ35" s="435"/>
      <c r="BK35" s="435"/>
      <c r="BL35" s="436"/>
      <c r="BM35" s="418" t="s">
        <v>57</v>
      </c>
      <c r="BN35" s="419"/>
      <c r="BO35" s="428">
        <f t="shared" si="0"/>
        <v>0</v>
      </c>
      <c r="BP35" s="428"/>
      <c r="BQ35" s="428"/>
      <c r="BR35" s="428"/>
      <c r="BS35" s="428"/>
      <c r="BT35" s="428"/>
      <c r="BU35" s="429"/>
      <c r="BV35" s="406" t="s">
        <v>0</v>
      </c>
      <c r="BW35" s="406"/>
      <c r="BX35" s="407"/>
    </row>
    <row r="36" spans="1:76" ht="15" customHeight="1">
      <c r="A36" s="282" t="s">
        <v>68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344">
        <f>SUM(BO36:BU37)</f>
        <v>0</v>
      </c>
      <c r="M36" s="344"/>
      <c r="N36" s="344"/>
      <c r="O36" s="344"/>
      <c r="P36" s="344"/>
      <c r="Q36" s="344"/>
      <c r="R36" s="344"/>
      <c r="S36" s="344"/>
      <c r="T36" s="344"/>
      <c r="U36" s="295" t="s">
        <v>0</v>
      </c>
      <c r="V36" s="296"/>
      <c r="W36" s="297"/>
      <c r="X36" s="376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7"/>
      <c r="AL36" s="377"/>
      <c r="AM36" s="377"/>
      <c r="AN36" s="377"/>
      <c r="AO36" s="377"/>
      <c r="AP36" s="378"/>
      <c r="AQ36" s="391" t="s">
        <v>59</v>
      </c>
      <c r="AR36" s="391"/>
      <c r="AS36" s="440"/>
      <c r="AT36" s="441"/>
      <c r="AU36" s="441"/>
      <c r="AV36" s="441"/>
      <c r="AW36" s="441"/>
      <c r="AX36" s="442"/>
      <c r="AY36" s="437" t="s">
        <v>58</v>
      </c>
      <c r="AZ36" s="437"/>
      <c r="BA36" s="440"/>
      <c r="BB36" s="441"/>
      <c r="BC36" s="441"/>
      <c r="BD36" s="448"/>
      <c r="BE36" s="299"/>
      <c r="BF36" s="300"/>
      <c r="BG36" s="437" t="s">
        <v>61</v>
      </c>
      <c r="BH36" s="437"/>
      <c r="BI36" s="440"/>
      <c r="BJ36" s="441"/>
      <c r="BK36" s="441"/>
      <c r="BL36" s="442"/>
      <c r="BM36" s="420" t="s">
        <v>57</v>
      </c>
      <c r="BN36" s="421"/>
      <c r="BO36" s="416">
        <f t="shared" si="0"/>
        <v>0</v>
      </c>
      <c r="BP36" s="416"/>
      <c r="BQ36" s="416"/>
      <c r="BR36" s="416"/>
      <c r="BS36" s="416"/>
      <c r="BT36" s="416"/>
      <c r="BU36" s="417"/>
      <c r="BV36" s="393" t="s">
        <v>0</v>
      </c>
      <c r="BW36" s="393"/>
      <c r="BX36" s="394"/>
    </row>
    <row r="37" spans="1:76" ht="15" customHeight="1">
      <c r="A37" s="282"/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344"/>
      <c r="M37" s="344"/>
      <c r="N37" s="344"/>
      <c r="O37" s="344"/>
      <c r="P37" s="344"/>
      <c r="Q37" s="344"/>
      <c r="R37" s="344"/>
      <c r="S37" s="344"/>
      <c r="T37" s="344"/>
      <c r="U37" s="301"/>
      <c r="V37" s="302"/>
      <c r="W37" s="303"/>
      <c r="X37" s="459"/>
      <c r="Y37" s="460"/>
      <c r="Z37" s="460"/>
      <c r="AA37" s="460"/>
      <c r="AB37" s="460"/>
      <c r="AC37" s="460"/>
      <c r="AD37" s="460"/>
      <c r="AE37" s="460"/>
      <c r="AF37" s="460"/>
      <c r="AG37" s="460"/>
      <c r="AH37" s="460"/>
      <c r="AI37" s="460"/>
      <c r="AJ37" s="460"/>
      <c r="AK37" s="460"/>
      <c r="AL37" s="460"/>
      <c r="AM37" s="460"/>
      <c r="AN37" s="460"/>
      <c r="AO37" s="460"/>
      <c r="AP37" s="461"/>
      <c r="AQ37" s="439" t="s">
        <v>62</v>
      </c>
      <c r="AR37" s="439"/>
      <c r="AS37" s="434"/>
      <c r="AT37" s="435"/>
      <c r="AU37" s="435"/>
      <c r="AV37" s="435"/>
      <c r="AW37" s="435"/>
      <c r="AX37" s="436"/>
      <c r="AY37" s="439" t="s">
        <v>61</v>
      </c>
      <c r="AZ37" s="439"/>
      <c r="BA37" s="434"/>
      <c r="BB37" s="435"/>
      <c r="BC37" s="435"/>
      <c r="BD37" s="450"/>
      <c r="BE37" s="446"/>
      <c r="BF37" s="447"/>
      <c r="BG37" s="439" t="s">
        <v>61</v>
      </c>
      <c r="BH37" s="439"/>
      <c r="BI37" s="434"/>
      <c r="BJ37" s="435"/>
      <c r="BK37" s="435"/>
      <c r="BL37" s="436"/>
      <c r="BM37" s="418" t="s">
        <v>57</v>
      </c>
      <c r="BN37" s="419"/>
      <c r="BO37" s="428">
        <f t="shared" si="0"/>
        <v>0</v>
      </c>
      <c r="BP37" s="428"/>
      <c r="BQ37" s="428"/>
      <c r="BR37" s="428"/>
      <c r="BS37" s="428"/>
      <c r="BT37" s="428"/>
      <c r="BU37" s="429"/>
      <c r="BV37" s="406" t="s">
        <v>0</v>
      </c>
      <c r="BW37" s="406"/>
      <c r="BX37" s="407"/>
    </row>
    <row r="38" spans="1:76" ht="15" customHeight="1">
      <c r="A38" s="282" t="s">
        <v>67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344">
        <f>SUM(BO38:BU39)</f>
        <v>0</v>
      </c>
      <c r="M38" s="344"/>
      <c r="N38" s="344"/>
      <c r="O38" s="344"/>
      <c r="P38" s="344"/>
      <c r="Q38" s="344"/>
      <c r="R38" s="344"/>
      <c r="S38" s="344"/>
      <c r="T38" s="344"/>
      <c r="U38" s="295" t="s">
        <v>0</v>
      </c>
      <c r="V38" s="296"/>
      <c r="W38" s="297"/>
      <c r="X38" s="376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8"/>
      <c r="AQ38" s="391" t="s">
        <v>59</v>
      </c>
      <c r="AR38" s="391"/>
      <c r="AS38" s="440"/>
      <c r="AT38" s="441"/>
      <c r="AU38" s="441"/>
      <c r="AV38" s="441"/>
      <c r="AW38" s="441"/>
      <c r="AX38" s="442"/>
      <c r="AY38" s="437" t="s">
        <v>58</v>
      </c>
      <c r="AZ38" s="437"/>
      <c r="BA38" s="440"/>
      <c r="BB38" s="441"/>
      <c r="BC38" s="441"/>
      <c r="BD38" s="448"/>
      <c r="BE38" s="299"/>
      <c r="BF38" s="300"/>
      <c r="BG38" s="437" t="s">
        <v>58</v>
      </c>
      <c r="BH38" s="437"/>
      <c r="BI38" s="440"/>
      <c r="BJ38" s="441"/>
      <c r="BK38" s="441"/>
      <c r="BL38" s="442"/>
      <c r="BM38" s="420" t="s">
        <v>57</v>
      </c>
      <c r="BN38" s="421"/>
      <c r="BO38" s="416">
        <f t="shared" si="0"/>
        <v>0</v>
      </c>
      <c r="BP38" s="416"/>
      <c r="BQ38" s="416"/>
      <c r="BR38" s="416"/>
      <c r="BS38" s="416"/>
      <c r="BT38" s="416"/>
      <c r="BU38" s="417"/>
      <c r="BV38" s="393" t="s">
        <v>0</v>
      </c>
      <c r="BW38" s="393"/>
      <c r="BX38" s="394"/>
    </row>
    <row r="39" spans="1:76" ht="15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344"/>
      <c r="M39" s="344"/>
      <c r="N39" s="344"/>
      <c r="O39" s="344"/>
      <c r="P39" s="344"/>
      <c r="Q39" s="344"/>
      <c r="R39" s="344"/>
      <c r="S39" s="344"/>
      <c r="T39" s="344"/>
      <c r="U39" s="301"/>
      <c r="V39" s="302"/>
      <c r="W39" s="303"/>
      <c r="X39" s="459"/>
      <c r="Y39" s="460"/>
      <c r="Z39" s="460"/>
      <c r="AA39" s="460"/>
      <c r="AB39" s="460"/>
      <c r="AC39" s="460"/>
      <c r="AD39" s="460"/>
      <c r="AE39" s="460"/>
      <c r="AF39" s="460"/>
      <c r="AG39" s="460"/>
      <c r="AH39" s="460"/>
      <c r="AI39" s="460"/>
      <c r="AJ39" s="460"/>
      <c r="AK39" s="460"/>
      <c r="AL39" s="460"/>
      <c r="AM39" s="460"/>
      <c r="AN39" s="460"/>
      <c r="AO39" s="460"/>
      <c r="AP39" s="461"/>
      <c r="AQ39" s="439" t="s">
        <v>59</v>
      </c>
      <c r="AR39" s="439"/>
      <c r="AS39" s="434"/>
      <c r="AT39" s="435"/>
      <c r="AU39" s="435"/>
      <c r="AV39" s="435"/>
      <c r="AW39" s="435"/>
      <c r="AX39" s="436"/>
      <c r="AY39" s="439" t="s">
        <v>58</v>
      </c>
      <c r="AZ39" s="439"/>
      <c r="BA39" s="434"/>
      <c r="BB39" s="435"/>
      <c r="BC39" s="435"/>
      <c r="BD39" s="450"/>
      <c r="BE39" s="446"/>
      <c r="BF39" s="447"/>
      <c r="BG39" s="439" t="s">
        <v>58</v>
      </c>
      <c r="BH39" s="439"/>
      <c r="BI39" s="434"/>
      <c r="BJ39" s="435"/>
      <c r="BK39" s="435"/>
      <c r="BL39" s="436"/>
      <c r="BM39" s="418" t="s">
        <v>57</v>
      </c>
      <c r="BN39" s="419"/>
      <c r="BO39" s="428">
        <f t="shared" si="0"/>
        <v>0</v>
      </c>
      <c r="BP39" s="428"/>
      <c r="BQ39" s="428"/>
      <c r="BR39" s="428"/>
      <c r="BS39" s="428"/>
      <c r="BT39" s="428"/>
      <c r="BU39" s="429"/>
      <c r="BV39" s="406" t="s">
        <v>0</v>
      </c>
      <c r="BW39" s="406"/>
      <c r="BX39" s="407"/>
    </row>
    <row r="40" spans="1:76" ht="15" customHeight="1">
      <c r="A40" s="284" t="s">
        <v>66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344">
        <f>SUM(BO40:BU42)</f>
        <v>0</v>
      </c>
      <c r="M40" s="344"/>
      <c r="N40" s="344"/>
      <c r="O40" s="344"/>
      <c r="P40" s="344"/>
      <c r="Q40" s="344"/>
      <c r="R40" s="344"/>
      <c r="S40" s="344"/>
      <c r="T40" s="344"/>
      <c r="U40" s="295" t="s">
        <v>0</v>
      </c>
      <c r="V40" s="296"/>
      <c r="W40" s="297"/>
      <c r="X40" s="376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  <c r="AJ40" s="377"/>
      <c r="AK40" s="377"/>
      <c r="AL40" s="377"/>
      <c r="AM40" s="377"/>
      <c r="AN40" s="377"/>
      <c r="AO40" s="377"/>
      <c r="AP40" s="378"/>
      <c r="AQ40" s="391" t="s">
        <v>59</v>
      </c>
      <c r="AR40" s="391"/>
      <c r="AS40" s="440"/>
      <c r="AT40" s="441"/>
      <c r="AU40" s="441"/>
      <c r="AV40" s="441"/>
      <c r="AW40" s="441"/>
      <c r="AX40" s="442"/>
      <c r="AY40" s="437" t="s">
        <v>58</v>
      </c>
      <c r="AZ40" s="437"/>
      <c r="BA40" s="440"/>
      <c r="BB40" s="441"/>
      <c r="BC40" s="441"/>
      <c r="BD40" s="448"/>
      <c r="BE40" s="299"/>
      <c r="BF40" s="300"/>
      <c r="BG40" s="437" t="s">
        <v>60</v>
      </c>
      <c r="BH40" s="437"/>
      <c r="BI40" s="440"/>
      <c r="BJ40" s="441"/>
      <c r="BK40" s="441"/>
      <c r="BL40" s="442"/>
      <c r="BM40" s="420" t="s">
        <v>57</v>
      </c>
      <c r="BN40" s="421"/>
      <c r="BO40" s="416">
        <f t="shared" si="0"/>
        <v>0</v>
      </c>
      <c r="BP40" s="416"/>
      <c r="BQ40" s="416"/>
      <c r="BR40" s="416"/>
      <c r="BS40" s="416"/>
      <c r="BT40" s="416"/>
      <c r="BU40" s="417"/>
      <c r="BV40" s="393" t="s">
        <v>0</v>
      </c>
      <c r="BW40" s="393"/>
      <c r="BX40" s="394"/>
    </row>
    <row r="41" spans="1:76" ht="15" customHeight="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344"/>
      <c r="M41" s="344"/>
      <c r="N41" s="344"/>
      <c r="O41" s="344"/>
      <c r="P41" s="344"/>
      <c r="Q41" s="344"/>
      <c r="R41" s="344"/>
      <c r="S41" s="344"/>
      <c r="T41" s="344"/>
      <c r="U41" s="298"/>
      <c r="V41" s="299"/>
      <c r="W41" s="300"/>
      <c r="X41" s="379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0"/>
      <c r="AM41" s="380"/>
      <c r="AN41" s="380"/>
      <c r="AO41" s="380"/>
      <c r="AP41" s="381"/>
      <c r="AQ41" s="323" t="s">
        <v>65</v>
      </c>
      <c r="AR41" s="323"/>
      <c r="AS41" s="320"/>
      <c r="AT41" s="321"/>
      <c r="AU41" s="321"/>
      <c r="AV41" s="321"/>
      <c r="AW41" s="321"/>
      <c r="AX41" s="322"/>
      <c r="AY41" s="323" t="s">
        <v>60</v>
      </c>
      <c r="AZ41" s="323"/>
      <c r="BA41" s="320"/>
      <c r="BB41" s="321"/>
      <c r="BC41" s="321"/>
      <c r="BD41" s="405"/>
      <c r="BE41" s="318"/>
      <c r="BF41" s="319"/>
      <c r="BG41" s="323" t="s">
        <v>61</v>
      </c>
      <c r="BH41" s="323"/>
      <c r="BI41" s="320"/>
      <c r="BJ41" s="321"/>
      <c r="BK41" s="321"/>
      <c r="BL41" s="322"/>
      <c r="BM41" s="403" t="s">
        <v>57</v>
      </c>
      <c r="BN41" s="404"/>
      <c r="BO41" s="410">
        <f t="shared" si="0"/>
        <v>0</v>
      </c>
      <c r="BP41" s="410"/>
      <c r="BQ41" s="410"/>
      <c r="BR41" s="410"/>
      <c r="BS41" s="410"/>
      <c r="BT41" s="410"/>
      <c r="BU41" s="411"/>
      <c r="BV41" s="395" t="s">
        <v>0</v>
      </c>
      <c r="BW41" s="395"/>
      <c r="BX41" s="396"/>
    </row>
    <row r="42" spans="1:76" ht="15" customHeight="1" thickBot="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348"/>
      <c r="M42" s="348"/>
      <c r="N42" s="348"/>
      <c r="O42" s="348"/>
      <c r="P42" s="348"/>
      <c r="Q42" s="348"/>
      <c r="R42" s="348"/>
      <c r="S42" s="348"/>
      <c r="T42" s="348"/>
      <c r="U42" s="313"/>
      <c r="V42" s="314"/>
      <c r="W42" s="315"/>
      <c r="X42" s="462"/>
      <c r="Y42" s="463"/>
      <c r="Z42" s="463"/>
      <c r="AA42" s="463"/>
      <c r="AB42" s="463"/>
      <c r="AC42" s="463"/>
      <c r="AD42" s="463"/>
      <c r="AE42" s="463"/>
      <c r="AF42" s="463"/>
      <c r="AG42" s="463"/>
      <c r="AH42" s="463"/>
      <c r="AI42" s="463"/>
      <c r="AJ42" s="463"/>
      <c r="AK42" s="463"/>
      <c r="AL42" s="463"/>
      <c r="AM42" s="463"/>
      <c r="AN42" s="463"/>
      <c r="AO42" s="463"/>
      <c r="AP42" s="464"/>
      <c r="AQ42" s="455" t="s">
        <v>59</v>
      </c>
      <c r="AR42" s="455"/>
      <c r="AS42" s="493"/>
      <c r="AT42" s="494"/>
      <c r="AU42" s="494"/>
      <c r="AV42" s="494"/>
      <c r="AW42" s="494"/>
      <c r="AX42" s="495"/>
      <c r="AY42" s="455" t="s">
        <v>58</v>
      </c>
      <c r="AZ42" s="455"/>
      <c r="BA42" s="493"/>
      <c r="BB42" s="494"/>
      <c r="BC42" s="494"/>
      <c r="BD42" s="510"/>
      <c r="BE42" s="314"/>
      <c r="BF42" s="315"/>
      <c r="BG42" s="455" t="s">
        <v>58</v>
      </c>
      <c r="BH42" s="455"/>
      <c r="BI42" s="493"/>
      <c r="BJ42" s="494"/>
      <c r="BK42" s="494"/>
      <c r="BL42" s="495"/>
      <c r="BM42" s="514" t="s">
        <v>57</v>
      </c>
      <c r="BN42" s="515"/>
      <c r="BO42" s="416">
        <f t="shared" si="0"/>
        <v>0</v>
      </c>
      <c r="BP42" s="416"/>
      <c r="BQ42" s="416"/>
      <c r="BR42" s="416"/>
      <c r="BS42" s="416"/>
      <c r="BT42" s="416"/>
      <c r="BU42" s="417"/>
      <c r="BV42" s="424" t="s">
        <v>0</v>
      </c>
      <c r="BW42" s="424"/>
      <c r="BX42" s="425"/>
    </row>
    <row r="43" spans="1:76" ht="15" customHeight="1" thickBot="1">
      <c r="A43" s="328" t="s">
        <v>64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290">
        <f>SUM(L14:L42)</f>
        <v>0</v>
      </c>
      <c r="M43" s="290"/>
      <c r="N43" s="290"/>
      <c r="O43" s="290"/>
      <c r="P43" s="290"/>
      <c r="Q43" s="290"/>
      <c r="R43" s="290"/>
      <c r="S43" s="290"/>
      <c r="T43" s="290"/>
      <c r="U43" s="304" t="s">
        <v>0</v>
      </c>
      <c r="V43" s="305"/>
      <c r="W43" s="306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361"/>
      <c r="AP43" s="361"/>
      <c r="AQ43" s="361"/>
      <c r="AR43" s="457"/>
      <c r="AS43" s="451"/>
      <c r="AT43" s="290"/>
      <c r="AU43" s="290"/>
      <c r="AV43" s="290"/>
      <c r="AW43" s="290"/>
      <c r="AX43" s="290"/>
      <c r="AY43" s="290"/>
      <c r="AZ43" s="452"/>
      <c r="BA43" s="511"/>
      <c r="BB43" s="512"/>
      <c r="BC43" s="512"/>
      <c r="BD43" s="512"/>
      <c r="BE43" s="512"/>
      <c r="BF43" s="512"/>
      <c r="BG43" s="512"/>
      <c r="BH43" s="512"/>
      <c r="BI43" s="512"/>
      <c r="BJ43" s="512"/>
      <c r="BK43" s="512"/>
      <c r="BL43" s="512"/>
      <c r="BM43" s="512"/>
      <c r="BN43" s="512"/>
      <c r="BO43" s="512"/>
      <c r="BP43" s="512"/>
      <c r="BQ43" s="512"/>
      <c r="BR43" s="512"/>
      <c r="BS43" s="512"/>
      <c r="BT43" s="512"/>
      <c r="BU43" s="512"/>
      <c r="BV43" s="512"/>
      <c r="BW43" s="512"/>
      <c r="BX43" s="513"/>
    </row>
    <row r="44" spans="1:76" ht="15" customHeight="1">
      <c r="A44" s="330" t="s">
        <v>63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49">
        <f>SUM(BO44:BU48)</f>
        <v>0</v>
      </c>
      <c r="M44" s="349"/>
      <c r="N44" s="349"/>
      <c r="O44" s="349"/>
      <c r="P44" s="349"/>
      <c r="Q44" s="349"/>
      <c r="R44" s="349"/>
      <c r="S44" s="349"/>
      <c r="T44" s="349"/>
      <c r="U44" s="310" t="s">
        <v>0</v>
      </c>
      <c r="V44" s="310"/>
      <c r="W44" s="310"/>
      <c r="X44" s="478"/>
      <c r="Y44" s="479"/>
      <c r="Z44" s="479"/>
      <c r="AA44" s="479"/>
      <c r="AB44" s="479"/>
      <c r="AC44" s="479"/>
      <c r="AD44" s="479"/>
      <c r="AE44" s="479"/>
      <c r="AF44" s="479"/>
      <c r="AG44" s="479"/>
      <c r="AH44" s="479"/>
      <c r="AI44" s="479"/>
      <c r="AJ44" s="479"/>
      <c r="AK44" s="479"/>
      <c r="AL44" s="479"/>
      <c r="AM44" s="479"/>
      <c r="AN44" s="479"/>
      <c r="AO44" s="479"/>
      <c r="AP44" s="480"/>
      <c r="AQ44" s="456" t="s">
        <v>62</v>
      </c>
      <c r="AR44" s="456"/>
      <c r="AS44" s="487"/>
      <c r="AT44" s="488"/>
      <c r="AU44" s="488"/>
      <c r="AV44" s="488"/>
      <c r="AW44" s="488"/>
      <c r="AX44" s="491"/>
      <c r="AY44" s="456" t="s">
        <v>61</v>
      </c>
      <c r="AZ44" s="456"/>
      <c r="BA44" s="487"/>
      <c r="BB44" s="488"/>
      <c r="BC44" s="488"/>
      <c r="BD44" s="489"/>
      <c r="BE44" s="500"/>
      <c r="BF44" s="501"/>
      <c r="BG44" s="456" t="s">
        <v>61</v>
      </c>
      <c r="BH44" s="456"/>
      <c r="BI44" s="487"/>
      <c r="BJ44" s="488"/>
      <c r="BK44" s="488"/>
      <c r="BL44" s="491"/>
      <c r="BM44" s="508" t="s">
        <v>57</v>
      </c>
      <c r="BN44" s="509"/>
      <c r="BO44" s="502">
        <f>AS44*BA44*BI44</f>
        <v>0</v>
      </c>
      <c r="BP44" s="502"/>
      <c r="BQ44" s="502"/>
      <c r="BR44" s="502"/>
      <c r="BS44" s="502"/>
      <c r="BT44" s="502"/>
      <c r="BU44" s="503"/>
      <c r="BV44" s="430" t="s">
        <v>0</v>
      </c>
      <c r="BW44" s="430"/>
      <c r="BX44" s="431"/>
    </row>
    <row r="45" spans="1:76" ht="15" customHeight="1">
      <c r="A45" s="332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50"/>
      <c r="M45" s="350"/>
      <c r="N45" s="350"/>
      <c r="O45" s="350"/>
      <c r="P45" s="350"/>
      <c r="Q45" s="350"/>
      <c r="R45" s="350"/>
      <c r="S45" s="350"/>
      <c r="T45" s="350"/>
      <c r="U45" s="311"/>
      <c r="V45" s="311"/>
      <c r="W45" s="311"/>
      <c r="X45" s="379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380"/>
      <c r="AK45" s="380"/>
      <c r="AL45" s="380"/>
      <c r="AM45" s="380"/>
      <c r="AN45" s="380"/>
      <c r="AO45" s="380"/>
      <c r="AP45" s="381"/>
      <c r="AQ45" s="323" t="s">
        <v>59</v>
      </c>
      <c r="AR45" s="323"/>
      <c r="AS45" s="320"/>
      <c r="AT45" s="321"/>
      <c r="AU45" s="321"/>
      <c r="AV45" s="321"/>
      <c r="AW45" s="321"/>
      <c r="AX45" s="322"/>
      <c r="AY45" s="323" t="s">
        <v>58</v>
      </c>
      <c r="AZ45" s="323"/>
      <c r="BA45" s="320"/>
      <c r="BB45" s="321"/>
      <c r="BC45" s="321"/>
      <c r="BD45" s="405"/>
      <c r="BE45" s="318"/>
      <c r="BF45" s="319"/>
      <c r="BG45" s="323" t="s">
        <v>60</v>
      </c>
      <c r="BH45" s="323"/>
      <c r="BI45" s="320"/>
      <c r="BJ45" s="321"/>
      <c r="BK45" s="321"/>
      <c r="BL45" s="322"/>
      <c r="BM45" s="403" t="s">
        <v>57</v>
      </c>
      <c r="BN45" s="404"/>
      <c r="BO45" s="410">
        <f>AS45*BA45*BI45</f>
        <v>0</v>
      </c>
      <c r="BP45" s="410"/>
      <c r="BQ45" s="410"/>
      <c r="BR45" s="410"/>
      <c r="BS45" s="410"/>
      <c r="BT45" s="410"/>
      <c r="BU45" s="411"/>
      <c r="BV45" s="395" t="s">
        <v>0</v>
      </c>
      <c r="BW45" s="395"/>
      <c r="BX45" s="396"/>
    </row>
    <row r="46" spans="1:76" ht="15" customHeight="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50"/>
      <c r="M46" s="350"/>
      <c r="N46" s="350"/>
      <c r="O46" s="350"/>
      <c r="P46" s="350"/>
      <c r="Q46" s="350"/>
      <c r="R46" s="350"/>
      <c r="S46" s="350"/>
      <c r="T46" s="350"/>
      <c r="U46" s="311"/>
      <c r="V46" s="311"/>
      <c r="W46" s="311"/>
      <c r="X46" s="379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1"/>
      <c r="AQ46" s="323" t="s">
        <v>59</v>
      </c>
      <c r="AR46" s="323"/>
      <c r="AS46" s="320"/>
      <c r="AT46" s="321"/>
      <c r="AU46" s="321"/>
      <c r="AV46" s="321"/>
      <c r="AW46" s="321"/>
      <c r="AX46" s="322"/>
      <c r="AY46" s="323" t="s">
        <v>60</v>
      </c>
      <c r="AZ46" s="323"/>
      <c r="BA46" s="320"/>
      <c r="BB46" s="321"/>
      <c r="BC46" s="321"/>
      <c r="BD46" s="405"/>
      <c r="BE46" s="318"/>
      <c r="BF46" s="319"/>
      <c r="BG46" s="323" t="s">
        <v>60</v>
      </c>
      <c r="BH46" s="323"/>
      <c r="BI46" s="320"/>
      <c r="BJ46" s="321"/>
      <c r="BK46" s="321"/>
      <c r="BL46" s="322"/>
      <c r="BM46" s="403" t="s">
        <v>57</v>
      </c>
      <c r="BN46" s="404"/>
      <c r="BO46" s="410">
        <f>AS46*BA46*BI46</f>
        <v>0</v>
      </c>
      <c r="BP46" s="410"/>
      <c r="BQ46" s="410"/>
      <c r="BR46" s="410"/>
      <c r="BS46" s="410"/>
      <c r="BT46" s="410"/>
      <c r="BU46" s="411"/>
      <c r="BV46" s="395" t="s">
        <v>0</v>
      </c>
      <c r="BW46" s="395"/>
      <c r="BX46" s="396"/>
    </row>
    <row r="47" spans="1:76" ht="15" customHeight="1">
      <c r="A47" s="332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50"/>
      <c r="M47" s="350"/>
      <c r="N47" s="350"/>
      <c r="O47" s="350"/>
      <c r="P47" s="350"/>
      <c r="Q47" s="350"/>
      <c r="R47" s="350"/>
      <c r="S47" s="350"/>
      <c r="T47" s="350"/>
      <c r="U47" s="311"/>
      <c r="V47" s="311"/>
      <c r="W47" s="311"/>
      <c r="X47" s="379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0"/>
      <c r="AM47" s="380"/>
      <c r="AN47" s="380"/>
      <c r="AO47" s="380"/>
      <c r="AP47" s="381"/>
      <c r="AQ47" s="323" t="s">
        <v>59</v>
      </c>
      <c r="AR47" s="323"/>
      <c r="AS47" s="320"/>
      <c r="AT47" s="321"/>
      <c r="AU47" s="321"/>
      <c r="AV47" s="321"/>
      <c r="AW47" s="321"/>
      <c r="AX47" s="322"/>
      <c r="AY47" s="323" t="s">
        <v>58</v>
      </c>
      <c r="AZ47" s="323"/>
      <c r="BA47" s="320"/>
      <c r="BB47" s="321"/>
      <c r="BC47" s="321"/>
      <c r="BD47" s="405"/>
      <c r="BE47" s="318"/>
      <c r="BF47" s="319"/>
      <c r="BG47" s="323" t="s">
        <v>58</v>
      </c>
      <c r="BH47" s="323"/>
      <c r="BI47" s="320"/>
      <c r="BJ47" s="321"/>
      <c r="BK47" s="321"/>
      <c r="BL47" s="322"/>
      <c r="BM47" s="403" t="s">
        <v>57</v>
      </c>
      <c r="BN47" s="404"/>
      <c r="BO47" s="410">
        <f>AS47*BA47*BI47</f>
        <v>0</v>
      </c>
      <c r="BP47" s="410"/>
      <c r="BQ47" s="410"/>
      <c r="BR47" s="410"/>
      <c r="BS47" s="410"/>
      <c r="BT47" s="410"/>
      <c r="BU47" s="411"/>
      <c r="BV47" s="395" t="s">
        <v>0</v>
      </c>
      <c r="BW47" s="395"/>
      <c r="BX47" s="396"/>
    </row>
    <row r="48" spans="1:76" ht="15" customHeight="1" thickBot="1">
      <c r="A48" s="334"/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51"/>
      <c r="M48" s="351"/>
      <c r="N48" s="351"/>
      <c r="O48" s="351"/>
      <c r="P48" s="351"/>
      <c r="Q48" s="351"/>
      <c r="R48" s="351"/>
      <c r="S48" s="351"/>
      <c r="T48" s="351"/>
      <c r="U48" s="312"/>
      <c r="V48" s="312"/>
      <c r="W48" s="312"/>
      <c r="X48" s="481"/>
      <c r="Y48" s="482"/>
      <c r="Z48" s="482"/>
      <c r="AA48" s="482"/>
      <c r="AB48" s="482"/>
      <c r="AC48" s="482"/>
      <c r="AD48" s="482"/>
      <c r="AE48" s="482"/>
      <c r="AF48" s="482"/>
      <c r="AG48" s="482"/>
      <c r="AH48" s="482"/>
      <c r="AI48" s="482"/>
      <c r="AJ48" s="482"/>
      <c r="AK48" s="482"/>
      <c r="AL48" s="482"/>
      <c r="AM48" s="482"/>
      <c r="AN48" s="482"/>
      <c r="AO48" s="482"/>
      <c r="AP48" s="483"/>
      <c r="AQ48" s="477" t="s">
        <v>59</v>
      </c>
      <c r="AR48" s="477"/>
      <c r="AS48" s="484"/>
      <c r="AT48" s="485"/>
      <c r="AU48" s="485"/>
      <c r="AV48" s="485"/>
      <c r="AW48" s="485"/>
      <c r="AX48" s="490"/>
      <c r="AY48" s="492" t="s">
        <v>58</v>
      </c>
      <c r="AZ48" s="492"/>
      <c r="BA48" s="484"/>
      <c r="BB48" s="485"/>
      <c r="BC48" s="485"/>
      <c r="BD48" s="486"/>
      <c r="BE48" s="498"/>
      <c r="BF48" s="499"/>
      <c r="BG48" s="492" t="s">
        <v>58</v>
      </c>
      <c r="BH48" s="492"/>
      <c r="BI48" s="484"/>
      <c r="BJ48" s="485"/>
      <c r="BK48" s="485"/>
      <c r="BL48" s="490"/>
      <c r="BM48" s="506" t="s">
        <v>57</v>
      </c>
      <c r="BN48" s="507"/>
      <c r="BO48" s="504">
        <f>AS48*BA48*BI48</f>
        <v>0</v>
      </c>
      <c r="BP48" s="504"/>
      <c r="BQ48" s="504"/>
      <c r="BR48" s="504"/>
      <c r="BS48" s="504"/>
      <c r="BT48" s="504"/>
      <c r="BU48" s="505"/>
      <c r="BV48" s="422" t="s">
        <v>0</v>
      </c>
      <c r="BW48" s="422"/>
      <c r="BX48" s="423"/>
    </row>
    <row r="49" spans="1:76" ht="15" customHeight="1" thickTop="1" thickBot="1">
      <c r="A49" s="280" t="s">
        <v>56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316">
        <f>L44+L43</f>
        <v>0</v>
      </c>
      <c r="M49" s="316"/>
      <c r="N49" s="316"/>
      <c r="O49" s="316"/>
      <c r="P49" s="316"/>
      <c r="Q49" s="316"/>
      <c r="R49" s="316"/>
      <c r="S49" s="316"/>
      <c r="T49" s="316"/>
      <c r="U49" s="307" t="s">
        <v>0</v>
      </c>
      <c r="V49" s="308"/>
      <c r="W49" s="309"/>
      <c r="X49" s="426"/>
      <c r="Y49" s="426"/>
      <c r="Z49" s="426"/>
      <c r="AA49" s="426"/>
      <c r="AB49" s="426"/>
      <c r="AC49" s="426"/>
      <c r="AD49" s="426"/>
      <c r="AE49" s="426"/>
      <c r="AF49" s="426"/>
      <c r="AG49" s="426"/>
      <c r="AH49" s="426"/>
      <c r="AI49" s="426"/>
      <c r="AJ49" s="426"/>
      <c r="AK49" s="426"/>
      <c r="AL49" s="426"/>
      <c r="AM49" s="426"/>
      <c r="AN49" s="426"/>
      <c r="AO49" s="426"/>
      <c r="AP49" s="426"/>
      <c r="AQ49" s="426"/>
      <c r="AR49" s="426"/>
      <c r="AS49" s="426"/>
      <c r="AT49" s="426"/>
      <c r="AU49" s="426"/>
      <c r="AV49" s="426"/>
      <c r="AW49" s="426"/>
      <c r="AX49" s="426"/>
      <c r="AY49" s="426"/>
      <c r="AZ49" s="426"/>
      <c r="BA49" s="426"/>
      <c r="BB49" s="426"/>
      <c r="BC49" s="426"/>
      <c r="BD49" s="426"/>
      <c r="BE49" s="426"/>
      <c r="BF49" s="426"/>
      <c r="BG49" s="426"/>
      <c r="BH49" s="426"/>
      <c r="BI49" s="426"/>
      <c r="BJ49" s="426"/>
      <c r="BK49" s="426"/>
      <c r="BL49" s="426"/>
      <c r="BM49" s="426"/>
      <c r="BN49" s="426"/>
      <c r="BO49" s="426"/>
      <c r="BP49" s="426"/>
      <c r="BQ49" s="426"/>
      <c r="BR49" s="426"/>
      <c r="BS49" s="426"/>
      <c r="BT49" s="426"/>
      <c r="BU49" s="426"/>
      <c r="BV49" s="426"/>
      <c r="BW49" s="426"/>
      <c r="BX49" s="427"/>
    </row>
    <row r="50" spans="1:76" ht="15" customHeight="1">
      <c r="A50" s="67" t="s">
        <v>55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6"/>
    </row>
    <row r="51" spans="1:76" ht="9.75" customHeight="1">
      <c r="AL51" s="65"/>
    </row>
    <row r="52" spans="1:76" ht="17.25" customHeight="1">
      <c r="A52" s="469" t="s">
        <v>54</v>
      </c>
      <c r="B52" s="469"/>
      <c r="C52" s="469"/>
      <c r="D52" s="469"/>
      <c r="E52" s="469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69"/>
      <c r="AA52" s="469"/>
      <c r="AB52" s="469"/>
      <c r="AC52" s="469"/>
      <c r="AL52" s="62"/>
      <c r="AN52" s="469" t="s">
        <v>54</v>
      </c>
      <c r="AO52" s="469"/>
      <c r="AP52" s="469"/>
      <c r="AQ52" s="469"/>
      <c r="AR52" s="469"/>
      <c r="AS52" s="469"/>
      <c r="AT52" s="469"/>
      <c r="AU52" s="469"/>
      <c r="AV52" s="469"/>
      <c r="AW52" s="469"/>
      <c r="AX52" s="469"/>
      <c r="AY52" s="469"/>
      <c r="AZ52" s="469"/>
      <c r="BA52" s="469"/>
      <c r="BB52" s="469"/>
      <c r="BC52" s="469"/>
      <c r="BD52" s="469"/>
      <c r="BE52" s="469"/>
      <c r="BF52" s="469"/>
      <c r="BG52" s="469"/>
      <c r="BH52" s="469"/>
      <c r="BI52" s="469"/>
      <c r="BJ52" s="469"/>
      <c r="BK52" s="469"/>
      <c r="BL52" s="469"/>
      <c r="BM52" s="469"/>
      <c r="BN52" s="469"/>
      <c r="BO52" s="469"/>
      <c r="BP52" s="469"/>
      <c r="BQ52" s="469"/>
      <c r="BR52" s="469"/>
      <c r="BS52" s="469"/>
      <c r="BT52" s="469"/>
    </row>
    <row r="53" spans="1:76" ht="18" customHeight="1">
      <c r="A53" s="472" t="s">
        <v>53</v>
      </c>
      <c r="B53" s="473"/>
      <c r="C53" s="473"/>
      <c r="D53" s="473"/>
      <c r="E53" s="473"/>
      <c r="F53" s="473"/>
      <c r="G53" s="473"/>
      <c r="H53" s="473"/>
      <c r="I53" s="473"/>
      <c r="J53" s="473"/>
      <c r="K53" s="473"/>
      <c r="L53" s="473"/>
      <c r="M53" s="473"/>
      <c r="N53" s="473"/>
      <c r="O53" s="473"/>
      <c r="P53" s="473"/>
      <c r="Q53" s="473"/>
      <c r="R53" s="473"/>
      <c r="S53" s="473"/>
      <c r="T53" s="473"/>
      <c r="U53" s="473"/>
      <c r="V53" s="473"/>
      <c r="W53" s="473"/>
      <c r="X53" s="473"/>
      <c r="Y53" s="473"/>
      <c r="Z53" s="473"/>
      <c r="AA53" s="473"/>
      <c r="AB53" s="473"/>
      <c r="AC53" s="473"/>
      <c r="AD53" s="473"/>
      <c r="AE53" s="473"/>
      <c r="AF53" s="473"/>
      <c r="AG53" s="473"/>
      <c r="AH53" s="468" t="s">
        <v>52</v>
      </c>
      <c r="AI53" s="468"/>
      <c r="AL53" s="62"/>
      <c r="AN53" s="475" t="s">
        <v>216</v>
      </c>
      <c r="AO53" s="475"/>
      <c r="AP53" s="475"/>
      <c r="AQ53" s="475"/>
      <c r="AR53" s="475"/>
      <c r="AS53" s="475"/>
      <c r="AT53" s="475"/>
      <c r="AU53" s="475"/>
      <c r="AV53" s="475"/>
      <c r="AW53" s="475"/>
      <c r="AX53" s="475"/>
      <c r="AY53" s="475"/>
      <c r="AZ53" s="475"/>
      <c r="BA53" s="475"/>
      <c r="BB53" s="475"/>
      <c r="BC53" s="475"/>
      <c r="BD53" s="475"/>
      <c r="BE53" s="475"/>
      <c r="BF53" s="475"/>
      <c r="BG53" s="475"/>
      <c r="BH53" s="475"/>
      <c r="BI53" s="475"/>
      <c r="BJ53" s="475"/>
      <c r="BK53" s="475"/>
      <c r="BL53" s="475"/>
      <c r="BM53" s="475"/>
      <c r="BN53" s="475"/>
      <c r="BO53" s="475"/>
      <c r="BP53" s="475"/>
      <c r="BQ53" s="475"/>
      <c r="BR53" s="475"/>
      <c r="BS53" s="475"/>
      <c r="BT53" s="475"/>
      <c r="BU53" s="468" t="s">
        <v>52</v>
      </c>
      <c r="BV53" s="468"/>
    </row>
    <row r="54" spans="1:76" ht="9.75" customHeight="1">
      <c r="A54" s="63"/>
      <c r="B54" s="63"/>
      <c r="C54" s="63"/>
      <c r="D54" s="64"/>
      <c r="E54" s="63"/>
      <c r="F54" s="63"/>
      <c r="G54" s="63"/>
      <c r="H54" s="63"/>
      <c r="I54" s="63"/>
      <c r="J54" s="63"/>
      <c r="K54" s="63"/>
      <c r="L54" s="64"/>
      <c r="M54" s="64"/>
      <c r="N54" s="63"/>
      <c r="O54" s="63"/>
      <c r="AL54" s="62"/>
      <c r="AN54" s="63"/>
      <c r="AO54" s="63"/>
      <c r="AP54" s="63"/>
      <c r="AQ54" s="64"/>
      <c r="AR54" s="63"/>
      <c r="AS54" s="63"/>
      <c r="AT54" s="63"/>
      <c r="AU54" s="63"/>
      <c r="AV54" s="63"/>
      <c r="AW54" s="63"/>
      <c r="AX54" s="63"/>
      <c r="AY54" s="64"/>
      <c r="AZ54" s="64"/>
      <c r="BA54" s="63"/>
      <c r="BB54" s="63"/>
    </row>
    <row r="55" spans="1:76" ht="15.75" customHeight="1">
      <c r="A55" s="474" t="s">
        <v>190</v>
      </c>
      <c r="B55" s="474"/>
      <c r="C55" s="474"/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4"/>
      <c r="R55" s="474"/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  <c r="AD55" s="474"/>
      <c r="AE55" s="474"/>
      <c r="AF55" s="474"/>
      <c r="AG55" s="474"/>
      <c r="AH55" s="467" t="s">
        <v>52</v>
      </c>
      <c r="AI55" s="467"/>
      <c r="AL55" s="62"/>
      <c r="AN55" s="175" t="s">
        <v>190</v>
      </c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476"/>
      <c r="AZ55" s="476"/>
      <c r="BA55" s="476"/>
      <c r="BB55" s="476"/>
      <c r="BC55" s="476"/>
      <c r="BD55" s="476"/>
      <c r="BE55" s="476"/>
      <c r="BF55" s="476"/>
      <c r="BG55" s="476"/>
      <c r="BH55" s="476"/>
      <c r="BI55" s="476"/>
      <c r="BJ55" s="476"/>
      <c r="BK55" s="476"/>
      <c r="BL55" s="476"/>
      <c r="BM55" s="476"/>
      <c r="BN55" s="476"/>
      <c r="BO55" s="476"/>
      <c r="BP55" s="476"/>
      <c r="BQ55" s="476"/>
      <c r="BR55" s="476"/>
      <c r="BS55" s="476"/>
      <c r="BT55" s="476"/>
      <c r="BU55" s="467" t="s">
        <v>52</v>
      </c>
      <c r="BV55" s="467"/>
    </row>
    <row r="56" spans="1:76" ht="9.75" customHeight="1">
      <c r="A56" s="63"/>
      <c r="B56" s="63"/>
      <c r="C56" s="63"/>
      <c r="D56" s="64"/>
      <c r="E56" s="63"/>
      <c r="F56" s="63"/>
      <c r="G56" s="63"/>
      <c r="H56" s="63"/>
      <c r="I56" s="63"/>
      <c r="J56" s="63"/>
      <c r="K56" s="63"/>
      <c r="L56" s="64"/>
      <c r="M56" s="64"/>
      <c r="N56" s="63"/>
      <c r="O56" s="63"/>
      <c r="AL56" s="62"/>
      <c r="AN56" s="63"/>
      <c r="AO56" s="63"/>
      <c r="AP56" s="63"/>
      <c r="AQ56" s="64"/>
      <c r="AR56" s="63"/>
      <c r="AS56" s="63"/>
      <c r="AT56" s="63"/>
      <c r="AU56" s="63"/>
      <c r="AV56" s="63"/>
      <c r="AW56" s="63"/>
      <c r="AX56" s="63"/>
      <c r="AY56" s="64"/>
      <c r="AZ56" s="64"/>
      <c r="BA56" s="63"/>
      <c r="BB56" s="63"/>
    </row>
    <row r="57" spans="1:76" ht="15.75" customHeight="1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80"/>
      <c r="AI57" s="180"/>
      <c r="AL57" s="62"/>
      <c r="AN57" s="175" t="s">
        <v>219</v>
      </c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476"/>
      <c r="AZ57" s="476"/>
      <c r="BA57" s="476"/>
      <c r="BB57" s="476"/>
      <c r="BC57" s="476"/>
      <c r="BD57" s="476"/>
      <c r="BE57" s="476"/>
      <c r="BF57" s="476"/>
      <c r="BG57" s="476"/>
      <c r="BH57" s="476"/>
      <c r="BI57" s="476"/>
      <c r="BJ57" s="476"/>
      <c r="BK57" s="476"/>
      <c r="BL57" s="476"/>
      <c r="BM57" s="476"/>
      <c r="BN57" s="476"/>
      <c r="BO57" s="476"/>
      <c r="BP57" s="476"/>
      <c r="BQ57" s="476"/>
      <c r="BR57" s="476"/>
      <c r="BS57" s="476"/>
      <c r="BT57" s="476"/>
      <c r="BU57" s="467" t="s">
        <v>52</v>
      </c>
      <c r="BV57" s="467"/>
    </row>
    <row r="58" spans="1:76" ht="15" customHeight="1">
      <c r="A58" s="470"/>
      <c r="B58" s="470"/>
      <c r="C58" s="470"/>
      <c r="D58" s="470"/>
      <c r="E58" s="470"/>
      <c r="F58" s="470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0"/>
      <c r="V58" s="470"/>
      <c r="W58" s="470"/>
      <c r="X58" s="470"/>
      <c r="Y58" s="470"/>
      <c r="Z58" s="470"/>
      <c r="AA58" s="470"/>
      <c r="AB58" s="470"/>
      <c r="AC58" s="470"/>
      <c r="AD58" s="470"/>
      <c r="AE58" s="470"/>
      <c r="AF58" s="470"/>
      <c r="AG58" s="470"/>
      <c r="AH58" s="470"/>
      <c r="AI58" s="470"/>
      <c r="AJ58" s="470"/>
      <c r="AK58" s="470"/>
      <c r="AL58" s="470"/>
      <c r="AM58" s="470"/>
      <c r="AN58" s="470"/>
      <c r="AO58" s="470"/>
      <c r="AP58" s="470"/>
      <c r="AQ58" s="470"/>
      <c r="AR58" s="470"/>
      <c r="AT58" s="471"/>
      <c r="AU58" s="471"/>
      <c r="AV58" s="471"/>
      <c r="AW58" s="471"/>
      <c r="AX58" s="471"/>
      <c r="AY58" s="471"/>
      <c r="AZ58" s="471"/>
      <c r="BA58" s="471"/>
      <c r="BB58" s="471"/>
      <c r="BC58" s="471"/>
      <c r="BD58" s="471"/>
      <c r="BE58" s="471"/>
      <c r="BF58" s="471"/>
      <c r="BG58" s="471"/>
      <c r="BH58" s="471"/>
      <c r="BI58" s="471"/>
      <c r="BJ58" s="471"/>
      <c r="BK58" s="471"/>
      <c r="BL58" s="471"/>
      <c r="BM58" s="471"/>
      <c r="BN58" s="471"/>
      <c r="BO58" s="471"/>
      <c r="BP58" s="471"/>
      <c r="BQ58" s="471"/>
      <c r="BR58" s="471"/>
      <c r="BS58" s="471"/>
      <c r="BT58" s="471"/>
      <c r="BU58" s="471"/>
      <c r="BV58" s="471"/>
      <c r="BW58" s="471"/>
      <c r="BX58" s="471"/>
    </row>
    <row r="59" spans="1:76" ht="12.75" customHeight="1">
      <c r="AT59" s="471"/>
      <c r="AU59" s="471"/>
      <c r="AV59" s="471"/>
      <c r="AW59" s="471"/>
      <c r="AX59" s="471"/>
      <c r="AY59" s="471"/>
      <c r="AZ59" s="471"/>
      <c r="BA59" s="471"/>
      <c r="BB59" s="471"/>
      <c r="BC59" s="471"/>
      <c r="BD59" s="471"/>
      <c r="BE59" s="471"/>
      <c r="BF59" s="471"/>
      <c r="BG59" s="471"/>
      <c r="BH59" s="471"/>
      <c r="BI59" s="471"/>
      <c r="BJ59" s="471"/>
      <c r="BK59" s="471"/>
      <c r="BL59" s="471"/>
      <c r="BM59" s="471"/>
      <c r="BN59" s="471"/>
      <c r="BO59" s="471"/>
      <c r="BP59" s="471"/>
      <c r="BQ59" s="471"/>
      <c r="BR59" s="471"/>
      <c r="BS59" s="471"/>
      <c r="BT59" s="471"/>
      <c r="BU59" s="471"/>
      <c r="BV59" s="471"/>
      <c r="BW59" s="471"/>
      <c r="BX59" s="471"/>
    </row>
    <row r="60" spans="1:76" ht="9.75" customHeight="1">
      <c r="AT60" s="471"/>
      <c r="AU60" s="471"/>
      <c r="AV60" s="471"/>
      <c r="AW60" s="471"/>
      <c r="AX60" s="471"/>
      <c r="AY60" s="471"/>
      <c r="AZ60" s="471"/>
      <c r="BA60" s="471"/>
      <c r="BB60" s="471"/>
      <c r="BC60" s="471"/>
      <c r="BD60" s="471"/>
      <c r="BE60" s="471"/>
      <c r="BF60" s="471"/>
      <c r="BG60" s="471"/>
      <c r="BH60" s="471"/>
      <c r="BI60" s="471"/>
      <c r="BJ60" s="471"/>
      <c r="BK60" s="471"/>
      <c r="BL60" s="471"/>
      <c r="BM60" s="471"/>
      <c r="BN60" s="471"/>
      <c r="BO60" s="471"/>
      <c r="BP60" s="471"/>
      <c r="BQ60" s="471"/>
      <c r="BR60" s="471"/>
      <c r="BS60" s="471"/>
      <c r="BT60" s="471"/>
      <c r="BU60" s="471"/>
      <c r="BV60" s="471"/>
      <c r="BW60" s="471"/>
      <c r="BX60" s="471"/>
    </row>
    <row r="61" spans="1:76" ht="9.75" customHeight="1">
      <c r="AT61" s="471"/>
      <c r="AU61" s="471"/>
      <c r="AV61" s="471"/>
      <c r="AW61" s="471"/>
      <c r="AX61" s="471"/>
      <c r="AY61" s="471"/>
      <c r="AZ61" s="471"/>
      <c r="BA61" s="471"/>
      <c r="BB61" s="471"/>
      <c r="BC61" s="471"/>
      <c r="BD61" s="471"/>
      <c r="BE61" s="471"/>
      <c r="BF61" s="471"/>
      <c r="BG61" s="471"/>
      <c r="BH61" s="471"/>
      <c r="BI61" s="471"/>
      <c r="BJ61" s="471"/>
      <c r="BK61" s="471"/>
      <c r="BL61" s="471"/>
      <c r="BM61" s="471"/>
      <c r="BN61" s="471"/>
      <c r="BO61" s="471"/>
      <c r="BP61" s="471"/>
      <c r="BQ61" s="471"/>
      <c r="BR61" s="471"/>
      <c r="BS61" s="471"/>
      <c r="BT61" s="471"/>
      <c r="BU61" s="471"/>
      <c r="BV61" s="471"/>
      <c r="BW61" s="471"/>
      <c r="BX61" s="471"/>
    </row>
    <row r="65" spans="1:14" ht="9.75" customHeight="1">
      <c r="A65" s="53"/>
      <c r="B65" s="60"/>
      <c r="C65" s="60"/>
      <c r="D65" s="61"/>
      <c r="E65" s="60"/>
      <c r="F65" s="61"/>
      <c r="G65" s="61"/>
      <c r="H65" s="60"/>
      <c r="I65" s="61"/>
      <c r="J65" s="60"/>
      <c r="K65" s="60"/>
    </row>
    <row r="67" spans="1:14" ht="9.75" customHeight="1">
      <c r="A67" s="53"/>
      <c r="B67" s="60"/>
      <c r="C67" s="60"/>
      <c r="D67" s="61"/>
      <c r="E67" s="60"/>
      <c r="F67" s="61"/>
      <c r="G67" s="61"/>
      <c r="H67" s="60"/>
      <c r="I67" s="61"/>
      <c r="J67" s="60"/>
      <c r="K67" s="60"/>
    </row>
    <row r="68" spans="1:14" ht="9.75" customHeight="1">
      <c r="A68" s="59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5"/>
      <c r="M68" s="54"/>
      <c r="N68" s="53"/>
    </row>
    <row r="69" spans="1:14" ht="9.75" customHeight="1">
      <c r="A69" s="59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5"/>
      <c r="M69" s="54"/>
      <c r="N69" s="53"/>
    </row>
    <row r="70" spans="1:14" ht="9.75" customHeight="1">
      <c r="A70" s="59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5"/>
      <c r="M70" s="54"/>
      <c r="N70" s="53"/>
    </row>
    <row r="71" spans="1:14" ht="9.75" customHeight="1">
      <c r="A71" s="59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5"/>
      <c r="M71" s="54"/>
      <c r="N71" s="53"/>
    </row>
    <row r="72" spans="1:14" ht="9.75" customHeight="1">
      <c r="A72" s="59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5"/>
      <c r="M72" s="54"/>
      <c r="N72" s="53"/>
    </row>
    <row r="73" spans="1:14" ht="9.75" customHeight="1">
      <c r="A73" s="59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5"/>
      <c r="M73" s="54"/>
      <c r="N73" s="53"/>
    </row>
    <row r="74" spans="1:14" ht="9.75" customHeight="1">
      <c r="A74" s="59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5"/>
      <c r="M74" s="54"/>
      <c r="N74" s="53"/>
    </row>
    <row r="75" spans="1:14" ht="9.75" customHeight="1">
      <c r="A75" s="59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5"/>
      <c r="M75" s="54"/>
      <c r="N75" s="53"/>
    </row>
    <row r="76" spans="1:14" ht="9.75" customHeight="1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5"/>
      <c r="M76" s="54"/>
      <c r="N76" s="53"/>
    </row>
    <row r="77" spans="1:14" ht="9.75" customHeight="1">
      <c r="A77" s="59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5"/>
      <c r="M77" s="54"/>
      <c r="N77" s="53"/>
    </row>
    <row r="78" spans="1:14" ht="9.75" customHeight="1">
      <c r="A78" s="59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5"/>
      <c r="M78" s="54"/>
      <c r="N78" s="53"/>
    </row>
    <row r="79" spans="1:14" ht="9.75" customHeight="1">
      <c r="A79" s="59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5"/>
      <c r="M79" s="54"/>
      <c r="N79" s="53"/>
    </row>
    <row r="80" spans="1:14" ht="9.75" customHeight="1">
      <c r="A80" s="59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5"/>
      <c r="M80" s="54"/>
      <c r="N80" s="53"/>
    </row>
    <row r="81" spans="1:14" ht="9.75" customHeight="1">
      <c r="A81" s="59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5"/>
      <c r="M81" s="54"/>
      <c r="N81" s="53"/>
    </row>
    <row r="82" spans="1:14" ht="9.75" customHeight="1">
      <c r="A82" s="59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5"/>
      <c r="M82" s="54"/>
      <c r="N82" s="53"/>
    </row>
    <row r="83" spans="1:14" ht="9.75" customHeight="1">
      <c r="A83" s="59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5"/>
      <c r="M83" s="54"/>
      <c r="N83" s="53"/>
    </row>
    <row r="84" spans="1:14" ht="9.75" customHeight="1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5"/>
      <c r="M84" s="54"/>
      <c r="N84" s="53"/>
    </row>
    <row r="85" spans="1:14" ht="9.75" customHeight="1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5"/>
      <c r="M85" s="54"/>
      <c r="N85" s="53"/>
    </row>
    <row r="86" spans="1:14" ht="9.75" customHeight="1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5"/>
      <c r="M86" s="54"/>
      <c r="N86" s="53"/>
    </row>
    <row r="87" spans="1:14" ht="9.75" customHeight="1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5"/>
      <c r="M87" s="54"/>
      <c r="N87" s="53"/>
    </row>
    <row r="88" spans="1:14" ht="9.75" customHeight="1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5"/>
      <c r="M88" s="54"/>
      <c r="N88" s="53"/>
    </row>
    <row r="89" spans="1:14" ht="9.75" customHeight="1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5"/>
      <c r="M89" s="54"/>
      <c r="N89" s="53"/>
    </row>
    <row r="90" spans="1:14" ht="9.75" customHeight="1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5"/>
      <c r="M90" s="54"/>
      <c r="N90" s="53"/>
    </row>
    <row r="91" spans="1:14" ht="9.75" customHeight="1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5"/>
      <c r="M91" s="54"/>
      <c r="N91" s="53"/>
    </row>
    <row r="92" spans="1:14" ht="9.75" customHeight="1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5"/>
      <c r="M92" s="54"/>
      <c r="N92" s="53"/>
    </row>
    <row r="93" spans="1:14" ht="9.75" customHeight="1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5"/>
      <c r="M93" s="54"/>
      <c r="N93" s="53"/>
    </row>
    <row r="94" spans="1:14" ht="9.75" customHeight="1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5"/>
      <c r="M94" s="54"/>
      <c r="N94" s="53"/>
    </row>
    <row r="95" spans="1:14" ht="9.75" customHeight="1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5"/>
      <c r="M95" s="54"/>
      <c r="N95" s="53"/>
    </row>
    <row r="96" spans="1:14" ht="9.75" customHeight="1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5"/>
      <c r="M96" s="54"/>
      <c r="N96" s="53"/>
    </row>
    <row r="97" spans="1:14" ht="9.75" customHeight="1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5"/>
      <c r="M97" s="54"/>
      <c r="N97" s="53"/>
    </row>
    <row r="98" spans="1:14" ht="9.75" customHeight="1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5"/>
      <c r="M98" s="54"/>
      <c r="N98" s="53"/>
    </row>
    <row r="99" spans="1:14" ht="9.75" customHeight="1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5"/>
      <c r="M99" s="54"/>
      <c r="N99" s="53"/>
    </row>
    <row r="100" spans="1:14" ht="9.75" customHeight="1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5"/>
      <c r="M100" s="54"/>
      <c r="N100" s="53"/>
    </row>
    <row r="101" spans="1:14" ht="9.75" customHeight="1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5"/>
      <c r="M101" s="54"/>
      <c r="N101" s="53"/>
    </row>
    <row r="102" spans="1:14" ht="9.75" customHeight="1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5"/>
      <c r="M102" s="54"/>
      <c r="N102" s="53"/>
    </row>
    <row r="103" spans="1:14" ht="9.75" customHeight="1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5"/>
      <c r="M103" s="54"/>
      <c r="N103" s="53"/>
    </row>
    <row r="104" spans="1:14" ht="9.75" customHeight="1">
      <c r="A104" s="58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5"/>
      <c r="M104" s="54"/>
      <c r="N104" s="53"/>
    </row>
    <row r="105" spans="1:14" ht="9.75" customHeight="1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5"/>
      <c r="M105" s="54"/>
      <c r="N105" s="53"/>
    </row>
    <row r="106" spans="1:14" ht="9.75" customHeight="1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5"/>
      <c r="M106" s="54"/>
      <c r="N106" s="53"/>
    </row>
    <row r="107" spans="1:14" ht="9.75" customHeight="1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5"/>
      <c r="M107" s="54"/>
      <c r="N107" s="53"/>
    </row>
    <row r="108" spans="1:14" ht="9.75" customHeight="1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5"/>
      <c r="M108" s="54"/>
      <c r="N108" s="53"/>
    </row>
    <row r="109" spans="1:14" ht="9.75" customHeight="1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5"/>
      <c r="M109" s="54"/>
      <c r="N109" s="53"/>
    </row>
    <row r="110" spans="1:14" ht="9.75" customHeight="1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5"/>
      <c r="M110" s="54"/>
      <c r="N110" s="53"/>
    </row>
    <row r="111" spans="1:14" ht="9.75" customHeight="1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5"/>
      <c r="M111" s="54"/>
      <c r="N111" s="53"/>
    </row>
    <row r="112" spans="1:14" ht="9.75" customHeight="1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5"/>
      <c r="M112" s="54"/>
      <c r="N112" s="53"/>
    </row>
    <row r="113" spans="1:14" ht="9.75" customHeight="1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5"/>
      <c r="M113" s="54"/>
      <c r="N113" s="53"/>
    </row>
    <row r="114" spans="1:14" ht="9.75" customHeight="1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5"/>
      <c r="M114" s="54"/>
      <c r="N114" s="53"/>
    </row>
    <row r="115" spans="1:14" ht="9.75" customHeight="1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5"/>
      <c r="M115" s="54"/>
      <c r="N115" s="53"/>
    </row>
    <row r="116" spans="1:14" ht="9.75" customHeight="1">
      <c r="A116" s="57"/>
      <c r="B116" s="56"/>
      <c r="C116" s="54"/>
      <c r="D116" s="53"/>
      <c r="E116" s="53"/>
      <c r="F116" s="53"/>
      <c r="G116" s="53"/>
      <c r="H116" s="53"/>
      <c r="I116" s="53"/>
      <c r="J116" s="53"/>
      <c r="K116" s="53"/>
      <c r="L116" s="55"/>
      <c r="M116" s="54"/>
      <c r="N116" s="53"/>
    </row>
    <row r="117" spans="1:14" ht="9.75" customHeight="1">
      <c r="A117" s="57"/>
      <c r="B117" s="56"/>
      <c r="C117" s="54"/>
      <c r="D117" s="53"/>
      <c r="E117" s="53"/>
      <c r="F117" s="53"/>
      <c r="G117" s="53"/>
      <c r="H117" s="53"/>
      <c r="I117" s="53"/>
      <c r="J117" s="53"/>
      <c r="K117" s="53"/>
      <c r="L117" s="55"/>
      <c r="M117" s="54"/>
      <c r="N117" s="53"/>
    </row>
    <row r="118" spans="1:14" ht="9.75" customHeight="1">
      <c r="A118" s="57"/>
      <c r="B118" s="56"/>
      <c r="C118" s="54"/>
      <c r="D118" s="53"/>
      <c r="E118" s="53"/>
      <c r="F118" s="53"/>
      <c r="G118" s="53"/>
      <c r="H118" s="53"/>
      <c r="I118" s="53"/>
      <c r="J118" s="53"/>
      <c r="K118" s="53"/>
      <c r="L118" s="55"/>
      <c r="M118" s="54"/>
      <c r="N118" s="53"/>
    </row>
    <row r="119" spans="1:14" ht="9.75" customHeight="1">
      <c r="A119" s="57"/>
      <c r="B119" s="56"/>
      <c r="C119" s="54"/>
      <c r="D119" s="53"/>
      <c r="E119" s="53"/>
      <c r="F119" s="53"/>
      <c r="G119" s="53"/>
      <c r="H119" s="53"/>
      <c r="I119" s="53"/>
      <c r="J119" s="53"/>
      <c r="K119" s="53"/>
      <c r="L119" s="55"/>
      <c r="M119" s="54"/>
      <c r="N119" s="53"/>
    </row>
    <row r="120" spans="1:14" ht="9.75" customHeight="1">
      <c r="A120" s="57"/>
      <c r="B120" s="56"/>
      <c r="C120" s="54"/>
      <c r="D120" s="53"/>
      <c r="E120" s="53"/>
      <c r="F120" s="53"/>
      <c r="G120" s="53"/>
      <c r="H120" s="53"/>
      <c r="I120" s="53"/>
      <c r="J120" s="53"/>
      <c r="K120" s="53"/>
      <c r="L120" s="55"/>
      <c r="M120" s="54"/>
      <c r="N120" s="53"/>
    </row>
    <row r="121" spans="1:14" ht="9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</row>
    <row r="122" spans="1:14" ht="9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</row>
    <row r="123" spans="1:14" ht="9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</row>
    <row r="124" spans="1:14" ht="9.7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1:14" ht="9.7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1:14" ht="9.7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1:14" ht="9.7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ht="9.7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1:14" ht="9.7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1:14" ht="9.7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1:14" ht="9.7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1:14" ht="9.7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1:14" ht="9.7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1:14" ht="9.7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1:14" ht="9.7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</sheetData>
  <mergeCells count="471">
    <mergeCell ref="BI38:BL38"/>
    <mergeCell ref="BI39:BL39"/>
    <mergeCell ref="BI40:BL40"/>
    <mergeCell ref="BI41:BL41"/>
    <mergeCell ref="BI42:BL42"/>
    <mergeCell ref="BG40:BH40"/>
    <mergeCell ref="BA41:BD41"/>
    <mergeCell ref="BA42:BD42"/>
    <mergeCell ref="BA43:BX43"/>
    <mergeCell ref="BG42:BH42"/>
    <mergeCell ref="BM39:BN39"/>
    <mergeCell ref="BM41:BN41"/>
    <mergeCell ref="BM42:BN42"/>
    <mergeCell ref="BM40:BN40"/>
    <mergeCell ref="BG41:BH41"/>
    <mergeCell ref="BO40:BU40"/>
    <mergeCell ref="BA40:BD40"/>
    <mergeCell ref="BI48:BL48"/>
    <mergeCell ref="BE46:BF46"/>
    <mergeCell ref="BE47:BF47"/>
    <mergeCell ref="BE48:BF48"/>
    <mergeCell ref="BG46:BH46"/>
    <mergeCell ref="BE44:BF44"/>
    <mergeCell ref="BG48:BH48"/>
    <mergeCell ref="BO41:BU41"/>
    <mergeCell ref="BO42:BU42"/>
    <mergeCell ref="BO44:BU44"/>
    <mergeCell ref="BM47:BN47"/>
    <mergeCell ref="BI46:BL46"/>
    <mergeCell ref="BI47:BL47"/>
    <mergeCell ref="BG45:BH45"/>
    <mergeCell ref="BG47:BH47"/>
    <mergeCell ref="BI44:BL44"/>
    <mergeCell ref="BI45:BL45"/>
    <mergeCell ref="BO47:BU47"/>
    <mergeCell ref="BO48:BU48"/>
    <mergeCell ref="BG44:BH44"/>
    <mergeCell ref="BM48:BN48"/>
    <mergeCell ref="BM44:BN44"/>
    <mergeCell ref="BM45:BN45"/>
    <mergeCell ref="BM46:BN46"/>
    <mergeCell ref="BG36:BH36"/>
    <mergeCell ref="BG37:BH37"/>
    <mergeCell ref="BG38:BH38"/>
    <mergeCell ref="BG39:BH39"/>
    <mergeCell ref="BA34:BD34"/>
    <mergeCell ref="BA35:BD35"/>
    <mergeCell ref="BA36:BD36"/>
    <mergeCell ref="BE34:BF34"/>
    <mergeCell ref="BE35:BF35"/>
    <mergeCell ref="BE36:BF36"/>
    <mergeCell ref="BE37:BF37"/>
    <mergeCell ref="BE38:BF38"/>
    <mergeCell ref="BE39:BF39"/>
    <mergeCell ref="BA38:BD38"/>
    <mergeCell ref="BA39:BD39"/>
    <mergeCell ref="BO37:BU37"/>
    <mergeCell ref="BO19:BU19"/>
    <mergeCell ref="BO20:BU20"/>
    <mergeCell ref="BO21:BU21"/>
    <mergeCell ref="BO22:BU22"/>
    <mergeCell ref="BO23:BU23"/>
    <mergeCell ref="BO24:BU24"/>
    <mergeCell ref="BO25:BU25"/>
    <mergeCell ref="BO26:BU26"/>
    <mergeCell ref="BO27:BU27"/>
    <mergeCell ref="BO32:BU32"/>
    <mergeCell ref="BO33:BU33"/>
    <mergeCell ref="BO34:BU34"/>
    <mergeCell ref="BO35:BU35"/>
    <mergeCell ref="BO36:BU36"/>
    <mergeCell ref="BG32:BH32"/>
    <mergeCell ref="BG33:BH33"/>
    <mergeCell ref="BG34:BH34"/>
    <mergeCell ref="BG35:BH35"/>
    <mergeCell ref="BG28:BH28"/>
    <mergeCell ref="BG29:BH29"/>
    <mergeCell ref="BG22:BH22"/>
    <mergeCell ref="BG23:BH23"/>
    <mergeCell ref="BG24:BH24"/>
    <mergeCell ref="BG25:BH25"/>
    <mergeCell ref="BA20:BD20"/>
    <mergeCell ref="BA21:BD21"/>
    <mergeCell ref="AS32:AX32"/>
    <mergeCell ref="AS21:AX21"/>
    <mergeCell ref="AS20:AX20"/>
    <mergeCell ref="BE18:BF18"/>
    <mergeCell ref="BA26:BD26"/>
    <mergeCell ref="BA27:BD27"/>
    <mergeCell ref="BE20:BF20"/>
    <mergeCell ref="BE21:BF21"/>
    <mergeCell ref="BA32:BD32"/>
    <mergeCell ref="BE32:BF32"/>
    <mergeCell ref="BA18:BD18"/>
    <mergeCell ref="BA19:BD19"/>
    <mergeCell ref="BE26:BF26"/>
    <mergeCell ref="BE27:BF27"/>
    <mergeCell ref="BE28:BF28"/>
    <mergeCell ref="BE29:BF29"/>
    <mergeCell ref="BE30:BF30"/>
    <mergeCell ref="BE31:BF31"/>
    <mergeCell ref="AS18:AX18"/>
    <mergeCell ref="AS19:AX19"/>
    <mergeCell ref="BA28:BD28"/>
    <mergeCell ref="BA29:BD29"/>
    <mergeCell ref="BA45:BD45"/>
    <mergeCell ref="BA46:BD46"/>
    <mergeCell ref="BA47:BD47"/>
    <mergeCell ref="BA48:BD48"/>
    <mergeCell ref="BE41:BF41"/>
    <mergeCell ref="BE42:BF42"/>
    <mergeCell ref="BE45:BF45"/>
    <mergeCell ref="BA44:BD44"/>
    <mergeCell ref="AS47:AX47"/>
    <mergeCell ref="AS48:AX48"/>
    <mergeCell ref="AS44:AX44"/>
    <mergeCell ref="AS45:AX45"/>
    <mergeCell ref="AS46:AX46"/>
    <mergeCell ref="AY47:AZ47"/>
    <mergeCell ref="AY48:AZ48"/>
    <mergeCell ref="AS42:AX42"/>
    <mergeCell ref="AY46:AZ46"/>
    <mergeCell ref="X45:AP45"/>
    <mergeCell ref="AQ47:AR47"/>
    <mergeCell ref="AQ48:AR48"/>
    <mergeCell ref="AQ44:AR44"/>
    <mergeCell ref="AQ45:AR45"/>
    <mergeCell ref="AQ46:AR46"/>
    <mergeCell ref="X46:AP46"/>
    <mergeCell ref="X47:AP47"/>
    <mergeCell ref="X44:AP44"/>
    <mergeCell ref="X48:AP48"/>
    <mergeCell ref="AH55:AI55"/>
    <mergeCell ref="AH53:AI53"/>
    <mergeCell ref="A52:AC52"/>
    <mergeCell ref="A58:W58"/>
    <mergeCell ref="BU53:BV53"/>
    <mergeCell ref="BU55:BV55"/>
    <mergeCell ref="AN52:BT52"/>
    <mergeCell ref="AT58:BX61"/>
    <mergeCell ref="X58:AR58"/>
    <mergeCell ref="A53:AG53"/>
    <mergeCell ref="A55:AG55"/>
    <mergeCell ref="BC53:BT53"/>
    <mergeCell ref="AN53:BB53"/>
    <mergeCell ref="BU57:BV57"/>
    <mergeCell ref="AY55:BT55"/>
    <mergeCell ref="AY57:BT57"/>
    <mergeCell ref="A28:K33"/>
    <mergeCell ref="L20:T23"/>
    <mergeCell ref="L24:T25"/>
    <mergeCell ref="L26:T27"/>
    <mergeCell ref="L28:T33"/>
    <mergeCell ref="A20:K23"/>
    <mergeCell ref="A24:K25"/>
    <mergeCell ref="A26:K27"/>
    <mergeCell ref="X33:AP33"/>
    <mergeCell ref="X21:AP21"/>
    <mergeCell ref="X22:AP22"/>
    <mergeCell ref="U20:W23"/>
    <mergeCell ref="U24:W25"/>
    <mergeCell ref="X20:AP20"/>
    <mergeCell ref="U28:W33"/>
    <mergeCell ref="U26:W27"/>
    <mergeCell ref="X40:AP40"/>
    <mergeCell ref="X42:AP42"/>
    <mergeCell ref="X38:AP38"/>
    <mergeCell ref="X39:AP39"/>
    <mergeCell ref="X29:AP29"/>
    <mergeCell ref="X30:AP30"/>
    <mergeCell ref="X31:AP31"/>
    <mergeCell ref="AQ31:AR31"/>
    <mergeCell ref="X28:AP28"/>
    <mergeCell ref="X34:AP34"/>
    <mergeCell ref="AQ28:AR28"/>
    <mergeCell ref="AQ29:AR29"/>
    <mergeCell ref="AQ30:AR30"/>
    <mergeCell ref="AQ19:AR19"/>
    <mergeCell ref="AQ20:AR20"/>
    <mergeCell ref="X35:AP35"/>
    <mergeCell ref="X36:AP36"/>
    <mergeCell ref="X37:AP37"/>
    <mergeCell ref="AQ32:AR32"/>
    <mergeCell ref="AQ33:AR33"/>
    <mergeCell ref="AQ22:AR22"/>
    <mergeCell ref="AQ23:AR23"/>
    <mergeCell ref="X32:AP32"/>
    <mergeCell ref="X27:AP27"/>
    <mergeCell ref="AQ34:AR34"/>
    <mergeCell ref="AQ35:AR35"/>
    <mergeCell ref="AQ36:AR36"/>
    <mergeCell ref="X19:AP19"/>
    <mergeCell ref="AQ24:AR24"/>
    <mergeCell ref="AQ25:AR25"/>
    <mergeCell ref="X23:AP23"/>
    <mergeCell ref="AQ21:AR21"/>
    <mergeCell ref="X24:AP24"/>
    <mergeCell ref="X25:AP25"/>
    <mergeCell ref="X26:AP26"/>
    <mergeCell ref="AY40:AZ40"/>
    <mergeCell ref="AY41:AZ41"/>
    <mergeCell ref="AY42:AZ42"/>
    <mergeCell ref="AY44:AZ44"/>
    <mergeCell ref="AY45:AZ45"/>
    <mergeCell ref="AQ37:AR37"/>
    <mergeCell ref="AY26:AZ26"/>
    <mergeCell ref="AY27:AZ27"/>
    <mergeCell ref="AS28:AX28"/>
    <mergeCell ref="AS29:AX29"/>
    <mergeCell ref="AS30:AX30"/>
    <mergeCell ref="AQ26:AR26"/>
    <mergeCell ref="AQ27:AR27"/>
    <mergeCell ref="AS33:AX33"/>
    <mergeCell ref="AS34:AX34"/>
    <mergeCell ref="AQ40:AR40"/>
    <mergeCell ref="AQ41:AR41"/>
    <mergeCell ref="AQ42:AR42"/>
    <mergeCell ref="AQ38:AR38"/>
    <mergeCell ref="AQ39:AR39"/>
    <mergeCell ref="X43:AR43"/>
    <mergeCell ref="X41:AP41"/>
    <mergeCell ref="AS38:AX38"/>
    <mergeCell ref="AS39:AX39"/>
    <mergeCell ref="AY19:AZ19"/>
    <mergeCell ref="AY20:AZ20"/>
    <mergeCell ref="BE22:BF22"/>
    <mergeCell ref="AY37:AZ37"/>
    <mergeCell ref="AY38:AZ38"/>
    <mergeCell ref="AY39:AZ39"/>
    <mergeCell ref="AS43:AZ43"/>
    <mergeCell ref="AS40:AX40"/>
    <mergeCell ref="AS41:AX41"/>
    <mergeCell ref="AS35:AX35"/>
    <mergeCell ref="AS36:AX36"/>
    <mergeCell ref="AS37:AX37"/>
    <mergeCell ref="AS25:AX25"/>
    <mergeCell ref="AS26:AX26"/>
    <mergeCell ref="AS31:AX31"/>
    <mergeCell ref="AS27:AX27"/>
    <mergeCell ref="AS22:AX22"/>
    <mergeCell ref="AS23:AX23"/>
    <mergeCell ref="AS24:AX24"/>
    <mergeCell ref="BE23:BF23"/>
    <mergeCell ref="BE24:BF24"/>
    <mergeCell ref="BE25:BF25"/>
    <mergeCell ref="BA37:BD37"/>
    <mergeCell ref="BA33:BD33"/>
    <mergeCell ref="AY22:AZ22"/>
    <mergeCell ref="AY23:AZ23"/>
    <mergeCell ref="AY24:AZ24"/>
    <mergeCell ref="AY25:AZ25"/>
    <mergeCell ref="AY21:AZ21"/>
    <mergeCell ref="BA22:BD22"/>
    <mergeCell ref="BA23:BD23"/>
    <mergeCell ref="BA24:BD24"/>
    <mergeCell ref="BA25:BD25"/>
    <mergeCell ref="BI19:BL19"/>
    <mergeCell ref="BI36:BL36"/>
    <mergeCell ref="BI28:BL28"/>
    <mergeCell ref="BI29:BL29"/>
    <mergeCell ref="BI20:BL20"/>
    <mergeCell ref="BI21:BL21"/>
    <mergeCell ref="BI30:BL30"/>
    <mergeCell ref="BI31:BL31"/>
    <mergeCell ref="BE19:BF19"/>
    <mergeCell ref="BG19:BH19"/>
    <mergeCell ref="BG20:BH20"/>
    <mergeCell ref="BG21:BH21"/>
    <mergeCell ref="BE33:BF33"/>
    <mergeCell ref="BI35:BL35"/>
    <mergeCell ref="BI22:BL22"/>
    <mergeCell ref="BI23:BL23"/>
    <mergeCell ref="BI24:BL24"/>
    <mergeCell ref="BI25:BL25"/>
    <mergeCell ref="BI26:BL26"/>
    <mergeCell ref="BI27:BL27"/>
    <mergeCell ref="BG26:BH26"/>
    <mergeCell ref="BG27:BH27"/>
    <mergeCell ref="BG30:BH30"/>
    <mergeCell ref="BG31:BH31"/>
    <mergeCell ref="AY34:AZ34"/>
    <mergeCell ref="AY35:AZ35"/>
    <mergeCell ref="AY36:AZ36"/>
    <mergeCell ref="BM24:BN24"/>
    <mergeCell ref="BM25:BN25"/>
    <mergeCell ref="BM26:BN26"/>
    <mergeCell ref="BM27:BN27"/>
    <mergeCell ref="BI32:BL32"/>
    <mergeCell ref="BI33:BL33"/>
    <mergeCell ref="BI34:BL34"/>
    <mergeCell ref="BM36:BN36"/>
    <mergeCell ref="BM33:BN33"/>
    <mergeCell ref="AY28:AZ28"/>
    <mergeCell ref="AY29:AZ29"/>
    <mergeCell ref="AY30:AZ30"/>
    <mergeCell ref="AY31:AZ31"/>
    <mergeCell ref="AY32:AZ32"/>
    <mergeCell ref="BA30:BD30"/>
    <mergeCell ref="BA31:BD31"/>
    <mergeCell ref="BM28:BN28"/>
    <mergeCell ref="BM29:BN29"/>
    <mergeCell ref="BM30:BN30"/>
    <mergeCell ref="BM31:BN31"/>
    <mergeCell ref="BM32:BN32"/>
    <mergeCell ref="BV36:BX36"/>
    <mergeCell ref="BV25:BX25"/>
    <mergeCell ref="BV26:BX26"/>
    <mergeCell ref="BV27:BX27"/>
    <mergeCell ref="BV28:BX28"/>
    <mergeCell ref="BV29:BX29"/>
    <mergeCell ref="BV30:BX30"/>
    <mergeCell ref="X49:BX49"/>
    <mergeCell ref="BO45:BU45"/>
    <mergeCell ref="BO46:BU46"/>
    <mergeCell ref="BO38:BU38"/>
    <mergeCell ref="BO39:BU39"/>
    <mergeCell ref="BO28:BU28"/>
    <mergeCell ref="BO29:BU29"/>
    <mergeCell ref="BO30:BU30"/>
    <mergeCell ref="BO31:BU31"/>
    <mergeCell ref="BV44:BX44"/>
    <mergeCell ref="BM38:BN38"/>
    <mergeCell ref="BM34:BN34"/>
    <mergeCell ref="BM35:BN35"/>
    <mergeCell ref="BM37:BN37"/>
    <mergeCell ref="BI37:BL37"/>
    <mergeCell ref="BE40:BF40"/>
    <mergeCell ref="AY33:AZ33"/>
    <mergeCell ref="BV45:BX45"/>
    <mergeCell ref="BV46:BX46"/>
    <mergeCell ref="BV47:BX47"/>
    <mergeCell ref="BV48:BX48"/>
    <mergeCell ref="BV37:BX37"/>
    <mergeCell ref="BV38:BX38"/>
    <mergeCell ref="BV39:BX39"/>
    <mergeCell ref="BV40:BX40"/>
    <mergeCell ref="BV41:BX41"/>
    <mergeCell ref="BV42:BX42"/>
    <mergeCell ref="BV18:BX18"/>
    <mergeCell ref="BO18:BU18"/>
    <mergeCell ref="BV23:BX23"/>
    <mergeCell ref="BM18:BN18"/>
    <mergeCell ref="BM14:BN14"/>
    <mergeCell ref="BM15:BN15"/>
    <mergeCell ref="BO13:BX13"/>
    <mergeCell ref="BO14:BU14"/>
    <mergeCell ref="BO15:BU15"/>
    <mergeCell ref="BO16:BU16"/>
    <mergeCell ref="BM19:BN19"/>
    <mergeCell ref="BM20:BN20"/>
    <mergeCell ref="BM21:BN21"/>
    <mergeCell ref="BM22:BN22"/>
    <mergeCell ref="BM23:BN23"/>
    <mergeCell ref="BO17:BU17"/>
    <mergeCell ref="BV17:BX17"/>
    <mergeCell ref="BV35:BX35"/>
    <mergeCell ref="BV19:BX19"/>
    <mergeCell ref="BV20:BX20"/>
    <mergeCell ref="BV21:BX21"/>
    <mergeCell ref="BV22:BX22"/>
    <mergeCell ref="BV31:BX31"/>
    <mergeCell ref="BV32:BX32"/>
    <mergeCell ref="BV33:BX33"/>
    <mergeCell ref="BV34:BX34"/>
    <mergeCell ref="BV24:BX24"/>
    <mergeCell ref="AY18:AZ18"/>
    <mergeCell ref="AQ18:AR18"/>
    <mergeCell ref="X18:AP18"/>
    <mergeCell ref="BA15:BD15"/>
    <mergeCell ref="BA16:BD16"/>
    <mergeCell ref="BA17:BD17"/>
    <mergeCell ref="AS15:AX15"/>
    <mergeCell ref="AS16:AX16"/>
    <mergeCell ref="AS17:AX17"/>
    <mergeCell ref="X17:AP17"/>
    <mergeCell ref="AQ15:AR15"/>
    <mergeCell ref="AQ16:AR16"/>
    <mergeCell ref="AQ17:AR17"/>
    <mergeCell ref="AY15:AZ15"/>
    <mergeCell ref="AY16:AZ16"/>
    <mergeCell ref="AY17:AZ17"/>
    <mergeCell ref="BG14:BH14"/>
    <mergeCell ref="BG15:BH15"/>
    <mergeCell ref="BG16:BH16"/>
    <mergeCell ref="BG17:BH17"/>
    <mergeCell ref="BM17:BN17"/>
    <mergeCell ref="BI16:BL16"/>
    <mergeCell ref="BI17:BL17"/>
    <mergeCell ref="BI15:BL15"/>
    <mergeCell ref="BM16:BN16"/>
    <mergeCell ref="BN1:BX1"/>
    <mergeCell ref="L1:BM1"/>
    <mergeCell ref="BJ2:BV2"/>
    <mergeCell ref="L3:W3"/>
    <mergeCell ref="L5:W5"/>
    <mergeCell ref="X3:BH3"/>
    <mergeCell ref="X5:AR5"/>
    <mergeCell ref="AS5:BA5"/>
    <mergeCell ref="BB5:BX5"/>
    <mergeCell ref="L13:T13"/>
    <mergeCell ref="X7:BK7"/>
    <mergeCell ref="X8:BK8"/>
    <mergeCell ref="X9:BK9"/>
    <mergeCell ref="X10:BK10"/>
    <mergeCell ref="X11:BK11"/>
    <mergeCell ref="X14:AP14"/>
    <mergeCell ref="X15:AP15"/>
    <mergeCell ref="X16:AP16"/>
    <mergeCell ref="BA14:BD14"/>
    <mergeCell ref="X13:BN13"/>
    <mergeCell ref="BE14:BF14"/>
    <mergeCell ref="BL7:BX7"/>
    <mergeCell ref="BL8:BX8"/>
    <mergeCell ref="BL9:BX9"/>
    <mergeCell ref="BL10:BX10"/>
    <mergeCell ref="BL11:BX11"/>
    <mergeCell ref="AQ14:AR14"/>
    <mergeCell ref="AY14:AZ14"/>
    <mergeCell ref="AS14:AX14"/>
    <mergeCell ref="BI14:BL14"/>
    <mergeCell ref="BV14:BX14"/>
    <mergeCell ref="BV15:BX15"/>
    <mergeCell ref="BV16:BX16"/>
    <mergeCell ref="A1:K1"/>
    <mergeCell ref="L8:T8"/>
    <mergeCell ref="L9:T9"/>
    <mergeCell ref="L10:T10"/>
    <mergeCell ref="A43:K43"/>
    <mergeCell ref="A44:K48"/>
    <mergeCell ref="A10:K10"/>
    <mergeCell ref="A7:K7"/>
    <mergeCell ref="A8:K8"/>
    <mergeCell ref="A9:K9"/>
    <mergeCell ref="L34:T35"/>
    <mergeCell ref="A13:K13"/>
    <mergeCell ref="L14:T19"/>
    <mergeCell ref="A14:K19"/>
    <mergeCell ref="L38:T39"/>
    <mergeCell ref="L40:T42"/>
    <mergeCell ref="L43:T43"/>
    <mergeCell ref="L36:T37"/>
    <mergeCell ref="L44:T48"/>
    <mergeCell ref="L7:W7"/>
    <mergeCell ref="U8:W8"/>
    <mergeCell ref="U9:W9"/>
    <mergeCell ref="U10:W10"/>
    <mergeCell ref="U11:W11"/>
    <mergeCell ref="A49:K49"/>
    <mergeCell ref="A36:K37"/>
    <mergeCell ref="A38:K39"/>
    <mergeCell ref="A40:K42"/>
    <mergeCell ref="A34:K35"/>
    <mergeCell ref="L11:T11"/>
    <mergeCell ref="A11:K11"/>
    <mergeCell ref="A12:K12"/>
    <mergeCell ref="U13:W13"/>
    <mergeCell ref="U14:W19"/>
    <mergeCell ref="U34:W35"/>
    <mergeCell ref="U43:W43"/>
    <mergeCell ref="U49:W49"/>
    <mergeCell ref="U44:W48"/>
    <mergeCell ref="U40:W42"/>
    <mergeCell ref="U38:W39"/>
    <mergeCell ref="U36:W37"/>
    <mergeCell ref="L49:T49"/>
    <mergeCell ref="L12:BK12"/>
    <mergeCell ref="BE15:BF15"/>
    <mergeCell ref="BE16:BF16"/>
    <mergeCell ref="BE17:BF17"/>
    <mergeCell ref="BI18:BL18"/>
    <mergeCell ref="BG18:BH18"/>
  </mergeCells>
  <phoneticPr fontId="16"/>
  <printOptions horizontalCentered="1"/>
  <pageMargins left="0.47244094488188981" right="0.35433070866141736" top="0.59055118110236227" bottom="0.59055118110236227" header="0.51181102362204722" footer="0.51181102362204722"/>
  <pageSetup paperSize="9" scale="98" orientation="portrait" r:id="rId1"/>
  <headerFooter alignWithMargins="0">
    <oddFooter xml:space="preserve">&amp;C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Y62"/>
  <sheetViews>
    <sheetView view="pageBreakPreview" zoomScaleNormal="100" zoomScaleSheetLayoutView="100" workbookViewId="0">
      <selection activeCell="C3" sqref="C3:G6"/>
    </sheetView>
  </sheetViews>
  <sheetFormatPr defaultColWidth="9" defaultRowHeight="13.5"/>
  <cols>
    <col min="1" max="39" width="2.25" style="73" customWidth="1"/>
    <col min="40" max="16384" width="9" style="73"/>
  </cols>
  <sheetData>
    <row r="1" spans="1:51">
      <c r="A1" s="166" t="s">
        <v>188</v>
      </c>
      <c r="AP1" s="164" t="s">
        <v>168</v>
      </c>
      <c r="AQ1" s="164" t="s">
        <v>169</v>
      </c>
      <c r="AR1" s="164" t="s">
        <v>170</v>
      </c>
      <c r="AS1" s="164" t="s">
        <v>171</v>
      </c>
      <c r="AT1" s="164" t="s">
        <v>172</v>
      </c>
      <c r="AU1" s="164" t="s">
        <v>173</v>
      </c>
      <c r="AV1" s="164" t="s">
        <v>174</v>
      </c>
      <c r="AW1" s="164" t="s">
        <v>175</v>
      </c>
      <c r="AX1" s="164" t="s">
        <v>176</v>
      </c>
      <c r="AY1" s="170" t="s">
        <v>196</v>
      </c>
    </row>
    <row r="3" spans="1:51" ht="13.5" customHeight="1">
      <c r="A3" s="532" t="s">
        <v>99</v>
      </c>
      <c r="B3" s="532"/>
      <c r="C3" s="535"/>
      <c r="D3" s="536"/>
      <c r="E3" s="536"/>
      <c r="F3" s="536"/>
      <c r="G3" s="537"/>
      <c r="H3" s="75"/>
      <c r="I3" s="527" t="s">
        <v>98</v>
      </c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AH3" s="518" t="s">
        <v>97</v>
      </c>
      <c r="AI3" s="519"/>
      <c r="AJ3" s="519"/>
      <c r="AK3" s="519"/>
      <c r="AL3" s="519"/>
      <c r="AM3" s="520"/>
    </row>
    <row r="4" spans="1:51">
      <c r="A4" s="533"/>
      <c r="B4" s="533"/>
      <c r="C4" s="538"/>
      <c r="D4" s="539"/>
      <c r="E4" s="539"/>
      <c r="F4" s="539"/>
      <c r="G4" s="540"/>
      <c r="H4" s="75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AH4" s="521"/>
      <c r="AI4" s="522"/>
      <c r="AJ4" s="522"/>
      <c r="AK4" s="522"/>
      <c r="AL4" s="522"/>
      <c r="AM4" s="523"/>
    </row>
    <row r="5" spans="1:51" ht="13.5" customHeight="1">
      <c r="A5" s="533"/>
      <c r="B5" s="533"/>
      <c r="C5" s="538"/>
      <c r="D5" s="539"/>
      <c r="E5" s="539"/>
      <c r="F5" s="539"/>
      <c r="G5" s="540"/>
      <c r="H5" s="75"/>
      <c r="I5" s="527" t="s">
        <v>96</v>
      </c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AH5" s="521"/>
      <c r="AI5" s="522"/>
      <c r="AJ5" s="522"/>
      <c r="AK5" s="522"/>
      <c r="AL5" s="522"/>
      <c r="AM5" s="523"/>
    </row>
    <row r="6" spans="1:51">
      <c r="A6" s="534"/>
      <c r="B6" s="534"/>
      <c r="C6" s="541"/>
      <c r="D6" s="542"/>
      <c r="E6" s="542"/>
      <c r="F6" s="542"/>
      <c r="G6" s="543"/>
      <c r="H6" s="75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7"/>
      <c r="AH6" s="524"/>
      <c r="AI6" s="525"/>
      <c r="AJ6" s="525"/>
      <c r="AK6" s="525"/>
      <c r="AL6" s="525"/>
      <c r="AM6" s="526"/>
    </row>
    <row r="8" spans="1:51">
      <c r="G8" s="528" t="s">
        <v>95</v>
      </c>
      <c r="H8" s="528"/>
      <c r="I8" s="528"/>
      <c r="J8" s="528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30"/>
      <c r="V8" s="530"/>
      <c r="W8" s="530"/>
      <c r="X8" s="530"/>
      <c r="Y8" s="530"/>
      <c r="Z8" s="530"/>
      <c r="AA8" s="530"/>
      <c r="AB8" s="530"/>
      <c r="AC8" s="530"/>
      <c r="AD8" s="530"/>
      <c r="AE8" s="530"/>
      <c r="AF8" s="530"/>
      <c r="AG8" s="530"/>
    </row>
    <row r="9" spans="1:51">
      <c r="G9" s="529"/>
      <c r="H9" s="529"/>
      <c r="I9" s="529"/>
      <c r="J9" s="529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1"/>
      <c r="AE9" s="531"/>
      <c r="AF9" s="531"/>
      <c r="AG9" s="531"/>
    </row>
    <row r="13" spans="1:51">
      <c r="G13" s="73" t="s">
        <v>94</v>
      </c>
      <c r="H13" s="73" t="s">
        <v>93</v>
      </c>
    </row>
    <row r="14" spans="1:51">
      <c r="G14" s="73" t="s">
        <v>92</v>
      </c>
      <c r="H14" s="73" t="s">
        <v>91</v>
      </c>
    </row>
    <row r="15" spans="1:51" ht="13.5" customHeight="1">
      <c r="F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51"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62" spans="1:39">
      <c r="A62" s="516" t="s">
        <v>90</v>
      </c>
      <c r="B62" s="516"/>
      <c r="C62" s="516"/>
      <c r="D62" s="516"/>
      <c r="E62" s="516"/>
      <c r="F62" s="516"/>
      <c r="G62" s="516"/>
      <c r="H62" s="516"/>
      <c r="I62" s="516"/>
      <c r="J62" s="516"/>
      <c r="K62" s="516"/>
      <c r="L62" s="516"/>
      <c r="M62" s="516"/>
      <c r="Y62" s="517" t="s">
        <v>194</v>
      </c>
      <c r="Z62" s="516"/>
      <c r="AA62" s="516"/>
      <c r="AB62" s="516"/>
      <c r="AC62" s="516"/>
      <c r="AD62" s="516"/>
      <c r="AE62" s="516"/>
      <c r="AF62" s="516"/>
      <c r="AG62" s="516"/>
      <c r="AH62" s="516"/>
      <c r="AI62" s="516"/>
      <c r="AJ62" s="516"/>
      <c r="AK62" s="516"/>
      <c r="AL62" s="516"/>
      <c r="AM62" s="516"/>
    </row>
  </sheetData>
  <mergeCells count="11">
    <mergeCell ref="A62:M62"/>
    <mergeCell ref="Y62:AM62"/>
    <mergeCell ref="AH3:AM6"/>
    <mergeCell ref="I5:L6"/>
    <mergeCell ref="M5:W6"/>
    <mergeCell ref="G8:J9"/>
    <mergeCell ref="K8:AG9"/>
    <mergeCell ref="A3:B6"/>
    <mergeCell ref="C3:G6"/>
    <mergeCell ref="I3:L4"/>
    <mergeCell ref="M3:W4"/>
  </mergeCells>
  <phoneticPr fontId="16"/>
  <dataValidations count="1">
    <dataValidation type="list" allowBlank="1" showInputMessage="1" showErrorMessage="1" sqref="C3:G6" xr:uid="{00000000-0002-0000-0400-000000000000}">
      <formula1>$AO$1:$AY$1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"/>
  <sheetViews>
    <sheetView view="pageBreakPreview" zoomScaleNormal="100" zoomScaleSheetLayoutView="100" workbookViewId="0">
      <selection activeCell="H4" sqref="H4"/>
    </sheetView>
  </sheetViews>
  <sheetFormatPr defaultColWidth="9" defaultRowHeight="13.5"/>
  <cols>
    <col min="1" max="1" width="4" style="152" customWidth="1"/>
    <col min="2" max="2" width="31.75" style="152" customWidth="1"/>
    <col min="3" max="3" width="10.875" style="152" customWidth="1"/>
    <col min="4" max="4" width="9.125" style="152" customWidth="1"/>
    <col min="5" max="5" width="16" style="152" customWidth="1"/>
    <col min="6" max="6" width="44.5" style="152" customWidth="1"/>
    <col min="7" max="16384" width="9" style="152"/>
  </cols>
  <sheetData>
    <row r="1" spans="1:6" ht="30" customHeight="1">
      <c r="A1" s="174" t="s">
        <v>189</v>
      </c>
      <c r="D1" s="544" t="s">
        <v>217</v>
      </c>
      <c r="E1" s="544"/>
      <c r="F1" s="162"/>
    </row>
    <row r="2" spans="1:6" ht="15" customHeight="1">
      <c r="E2" s="161"/>
      <c r="F2" s="153"/>
    </row>
    <row r="3" spans="1:6" ht="19.5" customHeight="1">
      <c r="A3" s="545" t="s">
        <v>203</v>
      </c>
      <c r="B3" s="545"/>
      <c r="C3" s="545"/>
      <c r="D3" s="545"/>
      <c r="E3" s="545"/>
      <c r="F3" s="545"/>
    </row>
    <row r="4" spans="1:6" ht="19.5" customHeight="1">
      <c r="A4" s="545"/>
      <c r="B4" s="545"/>
      <c r="C4" s="545"/>
      <c r="D4" s="545"/>
      <c r="E4" s="545"/>
      <c r="F4" s="545"/>
    </row>
    <row r="5" spans="1:6" ht="15" customHeight="1">
      <c r="A5" s="160"/>
      <c r="B5" s="160"/>
      <c r="C5" s="160"/>
      <c r="D5" s="160"/>
      <c r="E5" s="160"/>
      <c r="F5" s="160"/>
    </row>
    <row r="6" spans="1:6" ht="15" customHeight="1">
      <c r="A6" s="548" t="s">
        <v>156</v>
      </c>
      <c r="B6" s="550" t="s">
        <v>155</v>
      </c>
      <c r="C6" s="550" t="s">
        <v>154</v>
      </c>
      <c r="D6" s="550" t="s">
        <v>100</v>
      </c>
      <c r="E6" s="550" t="s">
        <v>153</v>
      </c>
      <c r="F6" s="159" t="s">
        <v>152</v>
      </c>
    </row>
    <row r="7" spans="1:6" ht="15" customHeight="1">
      <c r="A7" s="549"/>
      <c r="B7" s="551"/>
      <c r="C7" s="551"/>
      <c r="D7" s="551"/>
      <c r="E7" s="551"/>
      <c r="F7" s="158" t="s">
        <v>151</v>
      </c>
    </row>
    <row r="8" spans="1:6" ht="97.5" customHeight="1">
      <c r="A8" s="552"/>
      <c r="B8" s="554"/>
      <c r="C8" s="554"/>
      <c r="D8" s="556"/>
      <c r="E8" s="558"/>
      <c r="F8" s="157" t="s">
        <v>150</v>
      </c>
    </row>
    <row r="9" spans="1:6" ht="52.5" customHeight="1">
      <c r="A9" s="553"/>
      <c r="B9" s="555"/>
      <c r="C9" s="555"/>
      <c r="D9" s="557"/>
      <c r="E9" s="559"/>
      <c r="F9" s="156" t="s">
        <v>149</v>
      </c>
    </row>
    <row r="10" spans="1:6" ht="97.5" customHeight="1">
      <c r="A10" s="552"/>
      <c r="B10" s="560"/>
      <c r="C10" s="554"/>
      <c r="D10" s="556"/>
      <c r="E10" s="558"/>
      <c r="F10" s="157" t="s">
        <v>150</v>
      </c>
    </row>
    <row r="11" spans="1:6" ht="52.5" customHeight="1">
      <c r="A11" s="553"/>
      <c r="B11" s="561"/>
      <c r="C11" s="555"/>
      <c r="D11" s="557"/>
      <c r="E11" s="559"/>
      <c r="F11" s="156" t="s">
        <v>149</v>
      </c>
    </row>
    <row r="12" spans="1:6" ht="97.5" customHeight="1">
      <c r="A12" s="552"/>
      <c r="B12" s="560"/>
      <c r="C12" s="554"/>
      <c r="D12" s="556"/>
      <c r="E12" s="558"/>
      <c r="F12" s="157" t="s">
        <v>150</v>
      </c>
    </row>
    <row r="13" spans="1:6" ht="52.5" customHeight="1">
      <c r="A13" s="553"/>
      <c r="B13" s="561"/>
      <c r="C13" s="555"/>
      <c r="D13" s="557"/>
      <c r="E13" s="559"/>
      <c r="F13" s="156" t="s">
        <v>149</v>
      </c>
    </row>
    <row r="14" spans="1:6" ht="97.5" customHeight="1">
      <c r="A14" s="552"/>
      <c r="B14" s="560"/>
      <c r="C14" s="554"/>
      <c r="D14" s="556"/>
      <c r="E14" s="558"/>
      <c r="F14" s="157" t="s">
        <v>150</v>
      </c>
    </row>
    <row r="15" spans="1:6" ht="52.5" customHeight="1">
      <c r="A15" s="553"/>
      <c r="B15" s="561"/>
      <c r="C15" s="555"/>
      <c r="D15" s="557"/>
      <c r="E15" s="559"/>
      <c r="F15" s="156" t="s">
        <v>149</v>
      </c>
    </row>
    <row r="16" spans="1:6" ht="97.5" customHeight="1">
      <c r="A16" s="552"/>
      <c r="B16" s="560"/>
      <c r="C16" s="554"/>
      <c r="D16" s="556"/>
      <c r="E16" s="558"/>
      <c r="F16" s="157" t="s">
        <v>150</v>
      </c>
    </row>
    <row r="17" spans="1:6" ht="52.5" customHeight="1">
      <c r="A17" s="553"/>
      <c r="B17" s="561"/>
      <c r="C17" s="555"/>
      <c r="D17" s="557"/>
      <c r="E17" s="559"/>
      <c r="F17" s="156" t="s">
        <v>149</v>
      </c>
    </row>
    <row r="18" spans="1:6" ht="36" customHeight="1">
      <c r="A18" s="546" t="s">
        <v>148</v>
      </c>
      <c r="B18" s="547"/>
      <c r="C18" s="547"/>
      <c r="D18" s="547"/>
      <c r="E18" s="547"/>
      <c r="F18" s="547"/>
    </row>
    <row r="19" spans="1:6" ht="22.5" customHeight="1">
      <c r="A19" s="562" t="s">
        <v>147</v>
      </c>
      <c r="B19" s="562"/>
      <c r="C19" s="562"/>
      <c r="D19" s="562"/>
      <c r="E19" s="562"/>
      <c r="F19" s="562"/>
    </row>
    <row r="20" spans="1:6" ht="23.25" customHeight="1">
      <c r="A20" s="155" t="s">
        <v>146</v>
      </c>
      <c r="B20" s="153"/>
      <c r="C20" s="153"/>
      <c r="D20" s="154"/>
      <c r="E20" s="153"/>
      <c r="F20" s="153"/>
    </row>
    <row r="23" spans="1:6">
      <c r="D23" s="152" t="s">
        <v>145</v>
      </c>
    </row>
    <row r="24" spans="1:6">
      <c r="D24" s="152" t="s">
        <v>144</v>
      </c>
    </row>
    <row r="25" spans="1:6">
      <c r="D25" s="152" t="s">
        <v>143</v>
      </c>
    </row>
    <row r="26" spans="1:6">
      <c r="D26" s="152" t="s">
        <v>142</v>
      </c>
    </row>
    <row r="27" spans="1:6">
      <c r="D27" s="152" t="s">
        <v>141</v>
      </c>
    </row>
    <row r="28" spans="1:6">
      <c r="D28" s="152" t="s">
        <v>140</v>
      </c>
    </row>
    <row r="29" spans="1:6">
      <c r="D29" s="152" t="s">
        <v>139</v>
      </c>
    </row>
    <row r="30" spans="1:6">
      <c r="D30" s="152" t="s">
        <v>138</v>
      </c>
    </row>
    <row r="32" spans="1:6">
      <c r="D32" s="152" t="s">
        <v>137</v>
      </c>
    </row>
  </sheetData>
  <mergeCells count="34">
    <mergeCell ref="A19:F19"/>
    <mergeCell ref="A16:A17"/>
    <mergeCell ref="B16:B17"/>
    <mergeCell ref="C16:C17"/>
    <mergeCell ref="D16:D17"/>
    <mergeCell ref="E16:E17"/>
    <mergeCell ref="D10:D11"/>
    <mergeCell ref="E10:E11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D1:E1"/>
    <mergeCell ref="A3:F4"/>
    <mergeCell ref="A18:F18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A10:A11"/>
    <mergeCell ref="B10:B11"/>
    <mergeCell ref="C10:C11"/>
  </mergeCells>
  <phoneticPr fontId="16"/>
  <dataValidations count="1">
    <dataValidation type="list" allowBlank="1" showInputMessage="1" showErrorMessage="1" sqref="D8 D12 D14 D10" xr:uid="{00000000-0002-0000-0500-000000000000}">
      <formula1>$D$23:$D$30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83" orientation="portrait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32"/>
  <sheetViews>
    <sheetView zoomScaleNormal="100" workbookViewId="0">
      <selection activeCell="I8" sqref="I8"/>
    </sheetView>
  </sheetViews>
  <sheetFormatPr defaultColWidth="9" defaultRowHeight="13.5"/>
  <cols>
    <col min="1" max="1" width="3.375" style="152" customWidth="1"/>
    <col min="2" max="2" width="31.75" style="152" customWidth="1"/>
    <col min="3" max="3" width="10.875" style="152" customWidth="1"/>
    <col min="4" max="4" width="9.125" style="152" customWidth="1"/>
    <col min="5" max="5" width="16" style="152" customWidth="1"/>
    <col min="6" max="6" width="44.5" style="152" customWidth="1"/>
    <col min="7" max="16384" width="9" style="152"/>
  </cols>
  <sheetData>
    <row r="1" spans="1:6" ht="30" customHeight="1">
      <c r="A1" s="152" t="s">
        <v>189</v>
      </c>
      <c r="D1" s="152" t="s">
        <v>158</v>
      </c>
      <c r="E1" s="163" t="s">
        <v>157</v>
      </c>
      <c r="F1" s="162"/>
    </row>
    <row r="2" spans="1:6" ht="15" customHeight="1">
      <c r="E2" s="161"/>
      <c r="F2" s="153"/>
    </row>
    <row r="3" spans="1:6" ht="19.5" customHeight="1">
      <c r="A3" s="545" t="s">
        <v>166</v>
      </c>
      <c r="B3" s="545"/>
      <c r="C3" s="545"/>
      <c r="D3" s="545"/>
      <c r="E3" s="545"/>
      <c r="F3" s="545"/>
    </row>
    <row r="4" spans="1:6" ht="19.5" customHeight="1">
      <c r="A4" s="545"/>
      <c r="B4" s="545"/>
      <c r="C4" s="545"/>
      <c r="D4" s="545"/>
      <c r="E4" s="545"/>
      <c r="F4" s="545"/>
    </row>
    <row r="5" spans="1:6" ht="15" customHeight="1">
      <c r="A5" s="160"/>
      <c r="B5" s="160"/>
      <c r="C5" s="160"/>
      <c r="D5" s="160"/>
      <c r="E5" s="160"/>
      <c r="F5" s="160"/>
    </row>
    <row r="6" spans="1:6" ht="15" customHeight="1">
      <c r="A6" s="563" t="s">
        <v>156</v>
      </c>
      <c r="B6" s="550" t="s">
        <v>155</v>
      </c>
      <c r="C6" s="550" t="s">
        <v>154</v>
      </c>
      <c r="D6" s="550" t="s">
        <v>100</v>
      </c>
      <c r="E6" s="550" t="s">
        <v>153</v>
      </c>
      <c r="F6" s="159" t="s">
        <v>152</v>
      </c>
    </row>
    <row r="7" spans="1:6" ht="15" customHeight="1">
      <c r="A7" s="564"/>
      <c r="B7" s="551"/>
      <c r="C7" s="551"/>
      <c r="D7" s="551"/>
      <c r="E7" s="551"/>
      <c r="F7" s="158" t="s">
        <v>151</v>
      </c>
    </row>
    <row r="8" spans="1:6" ht="97.5" customHeight="1">
      <c r="A8" s="552">
        <v>1</v>
      </c>
      <c r="B8" s="565" t="s">
        <v>165</v>
      </c>
      <c r="C8" s="552" t="s">
        <v>164</v>
      </c>
      <c r="D8" s="556" t="s">
        <v>145</v>
      </c>
      <c r="E8" s="552" t="s">
        <v>163</v>
      </c>
      <c r="F8" s="157" t="s">
        <v>162</v>
      </c>
    </row>
    <row r="9" spans="1:6" ht="52.5" customHeight="1">
      <c r="A9" s="553"/>
      <c r="B9" s="566"/>
      <c r="C9" s="553"/>
      <c r="D9" s="557"/>
      <c r="E9" s="553"/>
      <c r="F9" s="156" t="s">
        <v>161</v>
      </c>
    </row>
    <row r="10" spans="1:6" ht="97.5" customHeight="1">
      <c r="A10" s="552"/>
      <c r="B10" s="550"/>
      <c r="C10" s="550"/>
      <c r="D10" s="556"/>
      <c r="E10" s="550"/>
      <c r="F10" s="157" t="s">
        <v>150</v>
      </c>
    </row>
    <row r="11" spans="1:6" ht="52.5" customHeight="1">
      <c r="A11" s="553"/>
      <c r="B11" s="551"/>
      <c r="C11" s="551"/>
      <c r="D11" s="557"/>
      <c r="E11" s="551"/>
      <c r="F11" s="156" t="s">
        <v>149</v>
      </c>
    </row>
    <row r="12" spans="1:6" ht="97.5" customHeight="1">
      <c r="A12" s="552"/>
      <c r="B12" s="550"/>
      <c r="C12" s="550"/>
      <c r="D12" s="556"/>
      <c r="E12" s="550"/>
      <c r="F12" s="157" t="s">
        <v>150</v>
      </c>
    </row>
    <row r="13" spans="1:6" ht="52.5" customHeight="1">
      <c r="A13" s="553"/>
      <c r="B13" s="551"/>
      <c r="C13" s="551"/>
      <c r="D13" s="557"/>
      <c r="E13" s="551"/>
      <c r="F13" s="156" t="s">
        <v>149</v>
      </c>
    </row>
    <row r="14" spans="1:6" ht="97.5" customHeight="1">
      <c r="A14" s="552"/>
      <c r="B14" s="550"/>
      <c r="C14" s="550"/>
      <c r="D14" s="556"/>
      <c r="E14" s="550"/>
      <c r="F14" s="157" t="s">
        <v>150</v>
      </c>
    </row>
    <row r="15" spans="1:6" ht="52.5" customHeight="1">
      <c r="A15" s="553"/>
      <c r="B15" s="551"/>
      <c r="C15" s="551"/>
      <c r="D15" s="557"/>
      <c r="E15" s="551"/>
      <c r="F15" s="156" t="s">
        <v>149</v>
      </c>
    </row>
    <row r="16" spans="1:6" ht="97.5" customHeight="1">
      <c r="A16" s="552"/>
      <c r="B16" s="550"/>
      <c r="C16" s="550"/>
      <c r="D16" s="556"/>
      <c r="E16" s="550"/>
      <c r="F16" s="157" t="s">
        <v>150</v>
      </c>
    </row>
    <row r="17" spans="1:6" ht="52.5" customHeight="1">
      <c r="A17" s="553"/>
      <c r="B17" s="551"/>
      <c r="C17" s="551"/>
      <c r="D17" s="557"/>
      <c r="E17" s="551"/>
      <c r="F17" s="156" t="s">
        <v>149</v>
      </c>
    </row>
    <row r="18" spans="1:6" ht="36" customHeight="1">
      <c r="A18" s="546" t="s">
        <v>148</v>
      </c>
      <c r="B18" s="547"/>
      <c r="C18" s="547"/>
      <c r="D18" s="547"/>
      <c r="E18" s="547"/>
      <c r="F18" s="547"/>
    </row>
    <row r="19" spans="1:6" ht="22.5" customHeight="1">
      <c r="A19" s="562" t="s">
        <v>147</v>
      </c>
      <c r="B19" s="562"/>
      <c r="C19" s="562"/>
      <c r="D19" s="562"/>
      <c r="E19" s="562"/>
      <c r="F19" s="562"/>
    </row>
    <row r="20" spans="1:6" ht="23.25" customHeight="1">
      <c r="A20" s="155" t="s">
        <v>146</v>
      </c>
      <c r="B20" s="153"/>
      <c r="C20" s="153"/>
      <c r="D20" s="154"/>
      <c r="E20" s="153"/>
      <c r="F20" s="153"/>
    </row>
    <row r="23" spans="1:6">
      <c r="D23" s="152" t="s">
        <v>145</v>
      </c>
    </row>
    <row r="24" spans="1:6">
      <c r="D24" s="152" t="s">
        <v>144</v>
      </c>
    </row>
    <row r="25" spans="1:6">
      <c r="D25" s="152" t="s">
        <v>143</v>
      </c>
    </row>
    <row r="26" spans="1:6">
      <c r="D26" s="152" t="s">
        <v>142</v>
      </c>
    </row>
    <row r="27" spans="1:6">
      <c r="D27" s="152" t="s">
        <v>141</v>
      </c>
    </row>
    <row r="28" spans="1:6">
      <c r="D28" s="152" t="s">
        <v>140</v>
      </c>
    </row>
    <row r="29" spans="1:6">
      <c r="D29" s="152" t="s">
        <v>139</v>
      </c>
    </row>
    <row r="30" spans="1:6">
      <c r="D30" s="152" t="s">
        <v>138</v>
      </c>
    </row>
    <row r="32" spans="1:6">
      <c r="D32" s="152" t="s">
        <v>160</v>
      </c>
    </row>
  </sheetData>
  <mergeCells count="33">
    <mergeCell ref="A19:F19"/>
    <mergeCell ref="A16:A17"/>
    <mergeCell ref="B16:B17"/>
    <mergeCell ref="C16:C17"/>
    <mergeCell ref="D16:D17"/>
    <mergeCell ref="E16:E17"/>
    <mergeCell ref="A18:F18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3:F4"/>
    <mergeCell ref="A6:A7"/>
    <mergeCell ref="B6:B7"/>
    <mergeCell ref="C6:C7"/>
    <mergeCell ref="D6:D7"/>
    <mergeCell ref="E6:E7"/>
  </mergeCells>
  <phoneticPr fontId="16"/>
  <dataValidations count="1">
    <dataValidation type="list" allowBlank="1" showInputMessage="1" showErrorMessage="1" sqref="D8 D12 D14 D10" xr:uid="{00000000-0002-0000-0600-000000000000}">
      <formula1>$D$23:$D$30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第11号様式　事業実施報告書（総括）</vt:lpstr>
      <vt:lpstr>第12号様式　収支決算総括表</vt:lpstr>
      <vt:lpstr>第13号様式　実施報告書</vt:lpstr>
      <vt:lpstr>第14号様式　収支決算書（事業別）</vt:lpstr>
      <vt:lpstr>第15号様式　証拠書類貼付様式</vt:lpstr>
      <vt:lpstr>第16号様式　指導者大会参加歴</vt:lpstr>
      <vt:lpstr>第16号様式　指導者大会参加歴 (記入例)</vt:lpstr>
      <vt:lpstr>'第11号様式　事業実施報告書（総括）'!Print_Area</vt:lpstr>
      <vt:lpstr>'第12号様式　収支決算総括表'!Print_Area</vt:lpstr>
      <vt:lpstr>'第13号様式　実施報告書'!Print_Area</vt:lpstr>
      <vt:lpstr>'第14号様式　収支決算書（事業別）'!Print_Area</vt:lpstr>
      <vt:lpstr>'第15号様式　証拠書類貼付様式'!Print_Area</vt:lpstr>
      <vt:lpstr>'第16号様式　指導者大会参加歴'!Print_Area</vt:lpstr>
      <vt:lpstr>'第16号様式　指導者大会参加歴 (記入例)'!Print_Area</vt:lpstr>
      <vt:lpstr>'第12号様式　収支決算総括表'!Print_Titles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user2</cp:lastModifiedBy>
  <cp:lastPrinted>2025-02-06T04:28:10Z</cp:lastPrinted>
  <dcterms:created xsi:type="dcterms:W3CDTF">2012-10-18T06:16:11Z</dcterms:created>
  <dcterms:modified xsi:type="dcterms:W3CDTF">2025-03-28T05:35:38Z</dcterms:modified>
</cp:coreProperties>
</file>